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hidePivotFieldList="1" autoCompressPictures="0"/>
  <bookViews>
    <workbookView xWindow="5300" yWindow="140" windowWidth="20060" windowHeight="17460" tabRatio="500"/>
  </bookViews>
  <sheets>
    <sheet name="2017" sheetId="7" r:id="rId1"/>
  </sheets>
  <calcPr calcId="140001" concurrentCalc="0"/>
  <pivotCaches>
    <pivotCache cacheId="28" r:id="rId2"/>
  </pivotCache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3" i="7" l="1"/>
  <c r="A4" i="7"/>
  <c r="A6" i="7"/>
  <c r="A8" i="7"/>
  <c r="A9" i="7"/>
  <c r="A10" i="7"/>
  <c r="A11" i="7"/>
  <c r="A13" i="7"/>
  <c r="A15" i="7"/>
  <c r="A16" i="7"/>
  <c r="A17" i="7"/>
  <c r="A18" i="7"/>
  <c r="A20" i="7"/>
  <c r="A21" i="7"/>
  <c r="A22" i="7"/>
  <c r="A24" i="7"/>
  <c r="A25" i="7"/>
  <c r="A27" i="7"/>
  <c r="A29" i="7"/>
  <c r="A30" i="7"/>
  <c r="A31" i="7"/>
  <c r="A32" i="7"/>
  <c r="A33" i="7"/>
  <c r="A34" i="7"/>
  <c r="A35" i="7"/>
  <c r="A37" i="7"/>
  <c r="A38" i="7"/>
  <c r="A39" i="7"/>
  <c r="A40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1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2" i="7"/>
  <c r="A83" i="7"/>
  <c r="A84" i="7"/>
  <c r="A85" i="7"/>
  <c r="A86" i="7"/>
  <c r="A87" i="7"/>
  <c r="A88" i="7"/>
  <c r="A89" i="7"/>
  <c r="A90" i="7"/>
  <c r="A91" i="7"/>
  <c r="A92" i="7"/>
  <c r="A93" i="7"/>
  <c r="A95" i="7"/>
  <c r="A97" i="7"/>
  <c r="A98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3" i="7"/>
  <c r="A114" i="7"/>
  <c r="A115" i="7"/>
  <c r="A116" i="7"/>
  <c r="A117" i="7"/>
  <c r="A118" i="7"/>
  <c r="A119" i="7"/>
  <c r="A120" i="7"/>
  <c r="A121" i="7"/>
  <c r="A122" i="7"/>
  <c r="A124" i="7"/>
  <c r="A126" i="7"/>
  <c r="A123" i="7"/>
  <c r="A125" i="7"/>
  <c r="A127" i="7"/>
  <c r="A128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</calcChain>
</file>

<file path=xl/sharedStrings.xml><?xml version="1.0" encoding="utf-8"?>
<sst xmlns="http://schemas.openxmlformats.org/spreadsheetml/2006/main" count="634" uniqueCount="268">
  <si>
    <t>Inscrip. Anual FECH caballo Jiu Imperial</t>
  </si>
  <si>
    <t>Juan Ignacio Ugarte B</t>
  </si>
  <si>
    <t>Inscrip. Anual FECH caballo Almendra Loica</t>
  </si>
  <si>
    <t>Claudia Fricke</t>
  </si>
  <si>
    <t>Inscrip. Anual FECH caballo Al-Azan</t>
  </si>
  <si>
    <t>Mario Oportus</t>
  </si>
  <si>
    <t>Inscrip. Anual FECH caballo Urko</t>
  </si>
  <si>
    <t>Pedro Diaz de Valdes</t>
  </si>
  <si>
    <t>Inscrip. Anual FECH caballo Adel</t>
  </si>
  <si>
    <t>Juan Ignacio Cardone</t>
  </si>
  <si>
    <t>Inscrip. Anual FECH caballo Hls Chocolate Amargo</t>
  </si>
  <si>
    <t>Alvaro Llompart</t>
  </si>
  <si>
    <t>Inscrip. Anual FECH caballo Leonidas</t>
  </si>
  <si>
    <t>Maria Paz Vargas</t>
  </si>
  <si>
    <t>Inscrip. Anual FECH caballo Aragon</t>
  </si>
  <si>
    <t>Tiki Lea Plaza</t>
  </si>
  <si>
    <t>Antonio Llompart</t>
  </si>
  <si>
    <t>GILBERTO CORNEJO P.</t>
  </si>
  <si>
    <t>Inscrip. Anual FECH caballo Cosaco</t>
  </si>
  <si>
    <t>Juan Guillermo Jimenez</t>
  </si>
  <si>
    <t>Inscrip. Anual FECH caballo Berlin</t>
  </si>
  <si>
    <t>Ruben Parra</t>
  </si>
  <si>
    <t>Inscrip. Anual FECH caballo Alcazar Licenciada</t>
  </si>
  <si>
    <t>Inscrip. Anual FECH caballo Alcazar Atomo</t>
  </si>
  <si>
    <t>Inscrip. Anual FECH caballo Alcazar Magnolio</t>
  </si>
  <si>
    <t>Inscrip. Anual FECH caballo Alcazar Cabuk</t>
  </si>
  <si>
    <t>Inscrip. Anual FECH caballo Alcazar Barak</t>
  </si>
  <si>
    <t>Inscrip. Anual FECH caballo Alcazar Sahara</t>
  </si>
  <si>
    <t>Inscrip. Anual FECH caballo Punta del Viento Siwa</t>
  </si>
  <si>
    <t>Felix Lopez</t>
  </si>
  <si>
    <t>Inscrip. Anual FECH caballo Punta del Viento Sakira</t>
  </si>
  <si>
    <t>Inscrip. Anual FECH caballo Hidalgo</t>
  </si>
  <si>
    <t>Fernando Horta Jones</t>
  </si>
  <si>
    <t>Inscrip. Anual FECH caballo MC Ventisquero</t>
  </si>
  <si>
    <t>Juan Spoerer</t>
  </si>
  <si>
    <t>Inscrip. Anual FECH caballo Curimanque</t>
  </si>
  <si>
    <t>Inscrip. Anual FECH caballo Suud</t>
  </si>
  <si>
    <t>Luis Valdivieso</t>
  </si>
  <si>
    <t>Inscrip. Anual FECH caballo Miriam</t>
  </si>
  <si>
    <t>Sebastian Iribarra</t>
  </si>
  <si>
    <t>Inscrip. Anual FECH caballo Quema tierra</t>
  </si>
  <si>
    <t>Inscrip. Anual FECH caballo MC Tango</t>
  </si>
  <si>
    <t>Catalina Ortuzar</t>
  </si>
  <si>
    <t>Inscrip. Anual FECH caballo RB-ASAF</t>
  </si>
  <si>
    <t>Inscrip. Anual FECH caballo Pdv Sakira</t>
  </si>
  <si>
    <t>Inscrip. Anual FECH caballo Jukila</t>
  </si>
  <si>
    <t>Josefina Maturana</t>
  </si>
  <si>
    <t>Inscrip. Anual FECH Jinete Juan Ignacio Ugarte</t>
  </si>
  <si>
    <t>Inscrip. Anual FECH caballo Benito</t>
  </si>
  <si>
    <t>Ignacio Vargas Mesa</t>
  </si>
  <si>
    <t>Inscrip. Anual FECH Jinete Lucas Vargas</t>
  </si>
  <si>
    <t>Inscrip. Anual FECH caballo Zara</t>
  </si>
  <si>
    <t>Fernando de Peña</t>
  </si>
  <si>
    <t>Inscrip. Anual FECH caballo Charo</t>
  </si>
  <si>
    <t>Inscrip. Anual FECH caballo Perseverancia Romeo</t>
  </si>
  <si>
    <t>Inscrip. Anual FECH Jinete Claudio Sepulveda</t>
  </si>
  <si>
    <t>Inscrip. Anual FECH caballo Balduino</t>
  </si>
  <si>
    <t>Patricio Bustamante</t>
  </si>
  <si>
    <t xml:space="preserve">Inscrip. Anual FECH caballo Papelucho </t>
  </si>
  <si>
    <t>Armando Hargous</t>
  </si>
  <si>
    <t>Inscrip. Anual FECH Jinete Manuel Ramos</t>
  </si>
  <si>
    <t>Inscrip. Anual FECH Jinete Josefa Blanco</t>
  </si>
  <si>
    <t>Inscrip. Anual FECH caballo Jaas</t>
  </si>
  <si>
    <t>Inscrip. Anual FECH caballo Duende</t>
  </si>
  <si>
    <t>Homero Sovino</t>
  </si>
  <si>
    <t>Inscrip. Anual FECH Jinete Rolando Sovino</t>
  </si>
  <si>
    <t>Inscrip. Anual FECH Jinete Ana Maria De Gavardo</t>
  </si>
  <si>
    <t>Inscrip. Anual FECH caballo Zagal</t>
  </si>
  <si>
    <t>Guillermo Toro</t>
  </si>
  <si>
    <t>Inscrip. Anual FECH Jinete Guilermo Toro</t>
  </si>
  <si>
    <t>Inscrip. Anual FECH Jinete Felipe Thomsen</t>
  </si>
  <si>
    <t>Juan Pablo Thomsen</t>
  </si>
  <si>
    <t>Inscrip. Anual FECH Jinete Juan Pablo Thomsen</t>
  </si>
  <si>
    <t>Inscrip. Anual FECH caballo Coraje</t>
  </si>
  <si>
    <t>Inscrip. Anual FECH caballo Gloria</t>
  </si>
  <si>
    <t>Inscrip. Anual FECH caballo Gitana</t>
  </si>
  <si>
    <t>José Ramón Vergara</t>
  </si>
  <si>
    <t>Inscrip. Anual FECH Jinete Isabel Vergara</t>
  </si>
  <si>
    <t>Inscrip. Anual FECH Jinete Enrique Cabrera</t>
  </si>
  <si>
    <t>Enrique Cabrera</t>
  </si>
  <si>
    <t>Inscrip. Anual FECH Jinete Joaquin Lagos</t>
  </si>
  <si>
    <t>Inscrip. Anual FECH caballo behsir</t>
  </si>
  <si>
    <t>Inscrip. Anual FECH caballo Itaiti</t>
  </si>
  <si>
    <t>Inscrip. Anual FECH caballo Giro</t>
  </si>
  <si>
    <t>Alejandra Calderon</t>
  </si>
  <si>
    <t>Inscrip. Anual FECH caballo Arrayan</t>
  </si>
  <si>
    <t>Inscrip. Anual FECH caballo Shah</t>
  </si>
  <si>
    <t>Carlos Sabbagh</t>
  </si>
  <si>
    <t>Inscrip. Anual FECH caballo Calceta</t>
  </si>
  <si>
    <t>Antonia Huber</t>
  </si>
  <si>
    <t>Inscrip. Anual FECH Jinete Antonia Huber</t>
  </si>
  <si>
    <t>Inscrip. Anual FECH caballo LB Paloma</t>
  </si>
  <si>
    <t>Ana María Bulnes</t>
  </si>
  <si>
    <t>Inscrip. Anual FECH Jinete Juan Carlos Riesco</t>
  </si>
  <si>
    <t>Inscrip. Anual FECH Jinete Victor Castillo</t>
  </si>
  <si>
    <t>Cristian Herrera</t>
  </si>
  <si>
    <t>Inscrip. Anual FECH Jinete Federico Schmidt</t>
  </si>
  <si>
    <t>Inscrip. Anual FECH caballo HP Shangal</t>
  </si>
  <si>
    <t>Inscrip. Anual FECH caballo Marengo Faraon</t>
  </si>
  <si>
    <t>Inscrip. Anual FECH Jinete Francisco Vergara</t>
  </si>
  <si>
    <t>Inscrip. Anual FECH Jinete Florencia Cardone</t>
  </si>
  <si>
    <t>Inscrip. Anual FECH Jinete Juan Igancio Cardone</t>
  </si>
  <si>
    <t>Inscrip. Anual FECH Jinete Juan Manuel Peralta</t>
  </si>
  <si>
    <t>Fernando Peralta Toro</t>
  </si>
  <si>
    <t>Inscrip. Anual FECH caballo Bakira</t>
  </si>
  <si>
    <t>Inscrip. Anual FECH caballo Libiya</t>
  </si>
  <si>
    <t>Inscrip. Anual FECH Jinete Alvaro Cox</t>
  </si>
  <si>
    <t>Juan Eduardo Cox</t>
  </si>
  <si>
    <t>Inscrip. Anual FECH caballo Colombiana</t>
  </si>
  <si>
    <t>Inscrip. Anual FECH Jinete Carlos Sabbagh</t>
  </si>
  <si>
    <t>Inscrip. Anual FECH caballo AS Llamil</t>
  </si>
  <si>
    <t>Jose Rishmawi</t>
  </si>
  <si>
    <t>Inscrip. Anual FECH Jinete Tomás Álamos</t>
  </si>
  <si>
    <t>Victor Álamos</t>
  </si>
  <si>
    <t>Inscrip. Anual FECH Jinete Betsabe Gómez</t>
  </si>
  <si>
    <t>Jose Farrach</t>
  </si>
  <si>
    <t>Inscrip. Anual FECH caballo Alcazar Sair</t>
  </si>
  <si>
    <t>Inscrip. Anual FECH caballo Emira</t>
  </si>
  <si>
    <t>Inscrip. Anual FECH Jinete Sergio Ulloa</t>
  </si>
  <si>
    <t>Sergio Ulloa</t>
  </si>
  <si>
    <t>Inscrip. Anual FECH caballo El Maiten Farahon</t>
  </si>
  <si>
    <t>Marcela Coto</t>
  </si>
  <si>
    <t>Inscrip. Anual FECH caballo FU corso</t>
  </si>
  <si>
    <t>Caroline Mackenzie</t>
  </si>
  <si>
    <t>Inscrip. Anual FECH Jinete Caroline Mackenzie</t>
  </si>
  <si>
    <t>Inscrip. Anual FECH Jinete Hernando Arenas</t>
  </si>
  <si>
    <t>Hernando Arenas</t>
  </si>
  <si>
    <t>Inscrip. Anual FECH caballo LOMA VERDE Al'fir</t>
  </si>
  <si>
    <t>Inscrip. Anual FECH caballo Taton</t>
  </si>
  <si>
    <t>María Verónica Ariztía</t>
  </si>
  <si>
    <t>Inscrip. Anual FECH Jinete María Verónica Ariztía</t>
  </si>
  <si>
    <t>Inscrip. Anual FECH Jinete Roberto Artigas</t>
  </si>
  <si>
    <t>Victor Rios</t>
  </si>
  <si>
    <t>Inscrip. Anual FECH caballo  Morita</t>
  </si>
  <si>
    <t>Hans Buckel</t>
  </si>
  <si>
    <t>Inscrip. Anual FECH Jinete Valentina Garmendia</t>
  </si>
  <si>
    <t>Inscrip. Anual FECH Jinete Juan Pablo Cristi</t>
  </si>
  <si>
    <t>Juan Pablo Cristi</t>
  </si>
  <si>
    <t>Inscrip. Anual FECH Jinete Andrés Gatica</t>
  </si>
  <si>
    <t>Andrés Gatica</t>
  </si>
  <si>
    <t>Inscrip. Anual FECH Jinete Jorge Berckemeyer</t>
  </si>
  <si>
    <t>Jorge Berckemeyer</t>
  </si>
  <si>
    <t>Inscrip. Anual FECH caballo Loma verde Obama</t>
  </si>
  <si>
    <t>Enrique Nef</t>
  </si>
  <si>
    <t>Inscrip. Anual FECH Jinete Enrique Nef</t>
  </si>
  <si>
    <t>Inscrip. Anual FECH Jinete Alejandro Valdes</t>
  </si>
  <si>
    <t>Inscrip. Anual FECH Jinete Ricardo Cruzat</t>
  </si>
  <si>
    <t>Ricardo Cruzat</t>
  </si>
  <si>
    <t>Inscrip. Anual FECH Jinete Aylin Gomez</t>
  </si>
  <si>
    <t>Inscrip. Anual FECH Jinete Sebastian Cristi</t>
  </si>
  <si>
    <t>Sebastian Cristi</t>
  </si>
  <si>
    <t>Carlos Letelier</t>
  </si>
  <si>
    <t>Inscrip. Anual FECH Jinete Carlos Silva</t>
  </si>
  <si>
    <t>Carlos Silva</t>
  </si>
  <si>
    <t>Inscrip. Anual FECH Jinete Victor Kehr</t>
  </si>
  <si>
    <t>JOSE MIGUEL GARCIA ECHAVARRI</t>
  </si>
  <si>
    <t>Inscrip. Anual FECH Jinete Jose Lanas</t>
  </si>
  <si>
    <t>Inscrip. Anual FECH Jinete Paulina Berriel</t>
  </si>
  <si>
    <t>Inscrip. Anual FECH Jinete Ricardo Almara</t>
  </si>
  <si>
    <t>Inscrip. Anual FECH Jinete Alberto Muñoz</t>
  </si>
  <si>
    <t>Grand Total</t>
  </si>
  <si>
    <t>Inscrip. Anual FECH Jinete Biagio Demaglie</t>
  </si>
  <si>
    <t>Inscrip. Anual FECH caballo CL Llanca</t>
  </si>
  <si>
    <t>Inscrip. Anual FECH caballo  EO Cipada</t>
  </si>
  <si>
    <t>Inscrip. Anual FECH caballo JG Rayen</t>
  </si>
  <si>
    <t>Inscrip. Anual FECH caballo Perseverancia Vikingo</t>
  </si>
  <si>
    <t>David Ramirez</t>
  </si>
  <si>
    <t>Inscrip. Anual FECH caballo Frodo</t>
  </si>
  <si>
    <t>Inscrip. Anual FECH caballo HF Carlota</t>
  </si>
  <si>
    <t>Sebastian Brintrup</t>
  </si>
  <si>
    <t>Sergio hurtado</t>
  </si>
  <si>
    <t>Inscrip. Anual FECH caballo romana</t>
  </si>
  <si>
    <t>Inscrip. Anual FECH caballo alcazar moscovita</t>
  </si>
  <si>
    <t>Inscrip. Anual FECH caballo Kazan</t>
  </si>
  <si>
    <t>Inscrip. Anual FECH caballo Alcazar Sultana</t>
  </si>
  <si>
    <t>Inscrip. Anual FECH caballo Ap Anglo Cayo</t>
  </si>
  <si>
    <t>Inscrip. Anual FECH caballo Dilaila</t>
  </si>
  <si>
    <t>Inscrip. Anual FECH caballo HLS Cacique</t>
  </si>
  <si>
    <t>Inscrip. Anual FECH caballo SI Pililo</t>
  </si>
  <si>
    <t>Raimundo Undurraga</t>
  </si>
  <si>
    <t>Inscrip. Anual FECH caballo Steicy</t>
  </si>
  <si>
    <t>Pedro Pablo Gomez</t>
  </si>
  <si>
    <t>Inscrip. Anual FECH caballo mustafa leon</t>
  </si>
  <si>
    <t>Alejandro Leon</t>
  </si>
  <si>
    <t xml:space="preserve">Inscrip. Anual FECH caballo Califa Leon </t>
  </si>
  <si>
    <t>Inscrip. Anual FECH caballo Aly</t>
  </si>
  <si>
    <t>Gabriel Diaz de Vales</t>
  </si>
  <si>
    <t>Patricio Camilla</t>
  </si>
  <si>
    <t>Inscrip. Anual FECH caballo MP Nahuel</t>
  </si>
  <si>
    <t>Inscripción Agosto 80 KM HABILITATORIA (Viernes)</t>
  </si>
  <si>
    <t>Haydee</t>
  </si>
  <si>
    <t>Pablo llorens</t>
  </si>
  <si>
    <t>Inscripción Agosto 80 FEI YOUNG RIDER</t>
  </si>
  <si>
    <t>Inscripción Agosto  80 FEI ADULTO</t>
  </si>
  <si>
    <t>Inscripción Agosto 80 FEI ADULTO</t>
  </si>
  <si>
    <t>Javier Melero</t>
  </si>
  <si>
    <t>Inscripcion Agosto 60 KM  NAC YOUNG RIDER (Sábado)</t>
  </si>
  <si>
    <t>Jorge Mayol</t>
  </si>
  <si>
    <t>Inscripcion Agosto 40 KM NAC ADULTO (Sábado) Diego Fuentes</t>
  </si>
  <si>
    <t>Diego Fuentes</t>
  </si>
  <si>
    <t xml:space="preserve">Marie louise clark </t>
  </si>
  <si>
    <t>Inscripcion Agosto 120 FEI ADULTO de Pedro Pablo Gomez</t>
  </si>
  <si>
    <t>Inscripcion Agosto 120 FEI ADULTO de Fernando Medina</t>
  </si>
  <si>
    <t>Fernando Medina</t>
  </si>
  <si>
    <t>Inscripción Agosto 120 FEI ADULTO de Alvaro Llompart</t>
  </si>
  <si>
    <t>Alvaro llompart</t>
  </si>
  <si>
    <t>Manuel Bulnes Muzard</t>
  </si>
  <si>
    <t>Pasaporte: Loma Verde Barack</t>
  </si>
  <si>
    <t>Pasaporte: 3440 (Hernando Arenas)</t>
  </si>
  <si>
    <t>Aaron Amestica</t>
  </si>
  <si>
    <t>(2) Hab. Paulina Berriel y Luis Puebla</t>
  </si>
  <si>
    <t>David  Ramirez</t>
  </si>
  <si>
    <t>Deuda Inscripción carrera Abril pago a nombre de Enrique Cabrera</t>
  </si>
  <si>
    <t xml:space="preserve">Josefina Rodriguez  </t>
  </si>
  <si>
    <t>Benjamin Melero</t>
  </si>
  <si>
    <t>Joaquin Melero</t>
  </si>
  <si>
    <t>Javier melero</t>
  </si>
  <si>
    <t>Jaime Barrientos</t>
  </si>
  <si>
    <t>Arthur</t>
  </si>
  <si>
    <t>Total</t>
  </si>
  <si>
    <t>Row Labels</t>
  </si>
  <si>
    <t>Suma de Monto</t>
  </si>
  <si>
    <t>Faltante de 1 Pasaporte Carrera Marzo</t>
  </si>
  <si>
    <t>Fecha</t>
  </si>
  <si>
    <t>Monto</t>
  </si>
  <si>
    <t>Descripcion</t>
  </si>
  <si>
    <t>Nombre</t>
  </si>
  <si>
    <t>#</t>
  </si>
  <si>
    <t>Tipos</t>
  </si>
  <si>
    <t>ACHEE</t>
  </si>
  <si>
    <t>FECH</t>
  </si>
  <si>
    <t>pendiente desde Carrera Mayo</t>
  </si>
  <si>
    <t>Alvaro llompart pendiente pesebrera Abril</t>
  </si>
  <si>
    <t>Patricio Camilla pendiente pesebrera Abril</t>
  </si>
  <si>
    <t>Francisco Arthur pendiente Pesebrera Abril</t>
  </si>
  <si>
    <t>Juan Jose Arthur pendiente pesebrera Abril</t>
  </si>
  <si>
    <t>Sergio Ignacio Hurtado pendiente pesebrera Abril (Sasha)</t>
  </si>
  <si>
    <t>Paula Llorens pesebrera Abril</t>
  </si>
  <si>
    <t>Catalina Llorens pesebrera Abril</t>
  </si>
  <si>
    <t>Raimundo Undurraga pesebrera Mayo</t>
  </si>
  <si>
    <t>Pablo Llompart Pesebrera Mayo</t>
  </si>
  <si>
    <t>Martin Bulnes pesebrera Mayo</t>
  </si>
  <si>
    <t>Catalina Llorens Pesebrera Mayo</t>
  </si>
  <si>
    <t>Joaquin Pesebrera Mayo</t>
  </si>
  <si>
    <t>Benjamin Pesebrera Mayo</t>
  </si>
  <si>
    <t>Catalina Llorens pesebrera Julio</t>
  </si>
  <si>
    <t>(1) 120 FEI (2) 40km Hab (1) 80km NAC- P. Anacleta, Anarquía, Boran, CL Corsario (OK)</t>
  </si>
  <si>
    <t>Inscrip. Anual FECH caballo Ancar Floki</t>
  </si>
  <si>
    <t>paga Alvaro llompart pendiente pesebrera Abril</t>
  </si>
  <si>
    <t>Pago de Hab Luis Puebla</t>
  </si>
  <si>
    <t>Paga Patricio Camilla pendiente pesebrera Abril</t>
  </si>
  <si>
    <t>Catalina Paga la Pesebrera  de Catalina Llorens de Mayo</t>
  </si>
  <si>
    <t>PAGA (1) 120 FEI (2) 40km Hab (1) 80km NAC- P. Anacleta, Anarquía, Boran, CL Corsario (OK)</t>
  </si>
  <si>
    <t>Paga Inscrip. Anual FECH caballo  Morita</t>
  </si>
  <si>
    <t>Pago Inscrip. Anual FECH caballo Alcazar Sair</t>
  </si>
  <si>
    <t>Pago Inscrip. Anual FECH Jinete Betsabe Gómez</t>
  </si>
  <si>
    <t>Pago Inscrip. Anual FECH caballo Quema tierra</t>
  </si>
  <si>
    <t>paga Inscripcion Agosto 60 KM  NAC YOUNG RIDER (Sábado)</t>
  </si>
  <si>
    <t>Pago Inscrip. Anual FECH Jinete Federico Schmidt</t>
  </si>
  <si>
    <t>Pago Inscrip. Anual FECH caballo AS Llamil</t>
  </si>
  <si>
    <t>Pago Inscrip. Anual FECH Jinete Isabel Vergara</t>
  </si>
  <si>
    <t>Paga Paula Llorens pesebrera Abril</t>
  </si>
  <si>
    <t>Paga Catalina Llorens pesebrera Abril</t>
  </si>
  <si>
    <t xml:space="preserve">Paga a la FECH inscripción Agosto </t>
  </si>
  <si>
    <t>Paga Catalina Llorens pesebrera Julio</t>
  </si>
  <si>
    <t>-</t>
  </si>
  <si>
    <t>Ha corrido una vez este año, se efectuará el pago cuando corra por segunda vez</t>
  </si>
  <si>
    <t>(Multiple Items)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</si>
</sst>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$&quot;\ * #,##0_-;\-&quot;$&quot;\ * #,##0_-;_-&quot;$&quot;\ * &quot;-&quot;_-;_-@_-"/>
    <numFmt numFmtId="165" formatCode="_-&quot;$&quot;\ * #,##0.00_-;\-&quot;$&quot;\ * #,##0.00_-;_-&quot;$&quot;\ * &quot;-&quot;??_-;_-@_-"/>
    <numFmt numFmtId="166" formatCode="_-&quot;$&quot;\ * #,##0_-;\-&quot;$&quot;\ * #,##0_-;_-&quot;$&quot;\ * &quot;-&quot;??_-;_-@_-"/>
  </numFmts>
  <fonts count="1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</font>
    <font>
      <sz val="10"/>
      <color rgb="FF000000"/>
      <name val="Calibri"/>
      <scheme val="minor"/>
    </font>
    <font>
      <sz val="10"/>
      <color rgb="FF000000"/>
      <name val="Calibri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C4D79B"/>
      </top>
      <bottom style="thin">
        <color rgb="FFC4D79B"/>
      </bottom>
      <diagonal/>
    </border>
  </borders>
  <cellStyleXfs count="463">
    <xf numFmtId="0" fontId="0" fillId="0" borderId="0"/>
    <xf numFmtId="0" fontId="3" fillId="0" borderId="0"/>
    <xf numFmtId="164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23">
    <xf numFmtId="0" fontId="0" fillId="0" borderId="0" xfId="0"/>
    <xf numFmtId="166" fontId="0" fillId="0" borderId="0" xfId="3" applyNumberFormat="1" applyFont="1"/>
    <xf numFmtId="166" fontId="5" fillId="0" borderId="0" xfId="3" applyNumberFormat="1" applyFont="1" applyBorder="1"/>
    <xf numFmtId="0" fontId="5" fillId="0" borderId="0" xfId="0" applyFont="1" applyFill="1" applyBorder="1"/>
    <xf numFmtId="0" fontId="5" fillId="0" borderId="0" xfId="0" applyFont="1" applyBorder="1"/>
    <xf numFmtId="0" fontId="6" fillId="0" borderId="1" xfId="0" applyFont="1" applyFill="1" applyBorder="1"/>
    <xf numFmtId="0" fontId="7" fillId="0" borderId="0" xfId="0" applyFont="1"/>
    <xf numFmtId="0" fontId="8" fillId="0" borderId="1" xfId="0" applyFont="1" applyFill="1" applyBorder="1"/>
    <xf numFmtId="0" fontId="7" fillId="0" borderId="0" xfId="0" applyFont="1" applyFill="1"/>
    <xf numFmtId="166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5" fillId="0" borderId="0" xfId="0" applyFont="1" applyBorder="1" applyAlignment="1">
      <alignment vertical="top"/>
    </xf>
    <xf numFmtId="166" fontId="5" fillId="0" borderId="0" xfId="3" applyNumberFormat="1" applyFont="1" applyBorder="1" applyAlignment="1">
      <alignment vertical="top"/>
    </xf>
    <xf numFmtId="17" fontId="9" fillId="0" borderId="0" xfId="0" applyNumberFormat="1" applyFont="1" applyBorder="1"/>
    <xf numFmtId="0" fontId="0" fillId="0" borderId="0" xfId="0" pivotButton="1"/>
    <xf numFmtId="17" fontId="5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17" fontId="5" fillId="0" borderId="0" xfId="0" applyNumberFormat="1" applyFont="1" applyBorder="1" applyAlignment="1">
      <alignment horizontal="left" vertical="center"/>
    </xf>
    <xf numFmtId="17" fontId="9" fillId="0" borderId="0" xfId="0" applyNumberFormat="1" applyFont="1" applyBorder="1" applyAlignment="1">
      <alignment horizontal="center"/>
    </xf>
    <xf numFmtId="0" fontId="12" fillId="0" borderId="0" xfId="0" applyFont="1" applyBorder="1"/>
    <xf numFmtId="166" fontId="12" fillId="0" borderId="0" xfId="3" applyNumberFormat="1" applyFont="1" applyBorder="1"/>
  </cellXfs>
  <cellStyles count="463">
    <cellStyle name="Currency 2" xfId="3"/>
    <cellStyle name="Currency 2 2" xfId="302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Moneda [0] 2" xfId="2"/>
    <cellStyle name="Normal" xfId="0" builtinId="0"/>
    <cellStyle name="Normal 2" xfId="1"/>
  </cellStyles>
  <dxfs count="92">
    <dxf>
      <numFmt numFmtId="167" formatCode="_-&quot;$&quot;\ * #,##0.0_-;\-&quot;$&quot;\ * #,##0.0_-;_-&quot;$&quot;\ * &quot;-&quot;??_-;_-@_-"/>
    </dxf>
    <dxf>
      <numFmt numFmtId="167" formatCode="_-&quot;$&quot;\ * #,##0.0_-;\-&quot;$&quot;\ * #,##0.0_-;_-&quot;$&quot;\ * &quot;-&quot;??_-;_-@_-"/>
    </dxf>
    <dxf>
      <numFmt numFmtId="167" formatCode="_-&quot;$&quot;\ * #,##0.0_-;\-&quot;$&quot;\ * #,##0.0_-;_-&quot;$&quot;\ * &quot;-&quot;??_-;_-@_-"/>
    </dxf>
    <dxf>
      <numFmt numFmtId="166" formatCode="_-&quot;$&quot;\ * #,##0_-;\-&quot;$&quot;\ * #,##0_-;_-&quot;$&quot;\ * &quot;-&quot;??_-;_-@_-"/>
    </dxf>
    <dxf>
      <numFmt numFmtId="166" formatCode="_-&quot;$&quot;\ * #,##0_-;\-&quot;$&quot;\ * #,##0_-;_-&quot;$&quot;\ * &quot;-&quot;??_-;_-@_-"/>
    </dxf>
    <dxf>
      <numFmt numFmtId="166" formatCode="_-&quot;$&quot;\ * #,##0_-;\-&quot;$&quot;\ * #,##0_-;_-&quot;$&quot;\ * &quot;-&quot;??_-;_-@_-"/>
    </dxf>
    <dxf>
      <numFmt numFmtId="167" formatCode="_-&quot;$&quot;\ * #,##0.0_-;\-&quot;$&quot;\ * #,##0.0_-;_-&quot;$&quot;\ * &quot;-&quot;??_-;_-@_-"/>
    </dxf>
    <dxf>
      <numFmt numFmtId="167" formatCode="_-&quot;$&quot;\ * #,##0.0_-;\-&quot;$&quot;\ * #,##0.0_-;_-&quot;$&quot;\ * &quot;-&quot;??_-;_-@_-"/>
    </dxf>
    <dxf>
      <numFmt numFmtId="167" formatCode="_-&quot;$&quot;\ * #,##0.0_-;\-&quot;$&quot;\ * #,##0.0_-;_-&quot;$&quot;\ * &quot;-&quot;??_-;_-@_-"/>
    </dxf>
    <dxf>
      <numFmt numFmtId="166" formatCode="_-&quot;$&quot;\ * #,##0_-;\-&quot;$&quot;\ * #,##0_-;_-&quot;$&quot;\ * &quot;-&quot;??_-;_-@_-"/>
    </dxf>
    <dxf>
      <numFmt numFmtId="166" formatCode="_-&quot;$&quot;\ * #,##0_-;\-&quot;$&quot;\ * #,##0_-;_-&quot;$&quot;\ * &quot;-&quot;??_-;_-@_-"/>
    </dxf>
    <dxf>
      <numFmt numFmtId="166" formatCode="_-&quot;$&quot;\ * #,##0_-;\-&quot;$&quot;\ * #,##0_-;_-&quot;$&quot;\ * &quot;-&quot;??_-;_-@_-"/>
    </dxf>
    <dxf>
      <numFmt numFmtId="167" formatCode="_-&quot;$&quot;\ * #,##0.0_-;\-&quot;$&quot;\ * #,##0.0_-;_-&quot;$&quot;\ * &quot;-&quot;??_-;_-@_-"/>
    </dxf>
    <dxf>
      <numFmt numFmtId="167" formatCode="_-&quot;$&quot;\ * #,##0.0_-;\-&quot;$&quot;\ * #,##0.0_-;_-&quot;$&quot;\ * &quot;-&quot;??_-;_-@_-"/>
    </dxf>
    <dxf>
      <numFmt numFmtId="167" formatCode="_-&quot;$&quot;\ * #,##0.0_-;\-&quot;$&quot;\ * #,##0.0_-;_-&quot;$&quot;\ * &quot;-&quot;??_-;_-@_-"/>
    </dxf>
    <dxf>
      <numFmt numFmtId="166" formatCode="_-&quot;$&quot;\ * #,##0_-;\-&quot;$&quot;\ * #,##0_-;_-&quot;$&quot;\ * &quot;-&quot;??_-;_-@_-"/>
    </dxf>
    <dxf>
      <numFmt numFmtId="166" formatCode="_-&quot;$&quot;\ * #,##0_-;\-&quot;$&quot;\ * #,##0_-;_-&quot;$&quot;\ * &quot;-&quot;??_-;_-@_-"/>
    </dxf>
    <dxf>
      <numFmt numFmtId="166" formatCode="_-&quot;$&quot;\ * #,##0_-;\-&quot;$&quot;\ * #,##0_-;_-&quot;$&quot;\ * &quot;-&quot;??_-;_-@_-"/>
    </dxf>
    <dxf>
      <numFmt numFmtId="167" formatCode="_-&quot;$&quot;\ * #,##0.0_-;\-&quot;$&quot;\ * #,##0.0_-;_-&quot;$&quot;\ * &quot;-&quot;??_-;_-@_-"/>
    </dxf>
    <dxf>
      <numFmt numFmtId="167" formatCode="_-&quot;$&quot;\ * #,##0.0_-;\-&quot;$&quot;\ * #,##0.0_-;_-&quot;$&quot;\ * &quot;-&quot;??_-;_-@_-"/>
    </dxf>
    <dxf>
      <numFmt numFmtId="167" formatCode="_-&quot;$&quot;\ * #,##0.0_-;\-&quot;$&quot;\ * #,##0.0_-;_-&quot;$&quot;\ * &quot;-&quot;??_-;_-@_-"/>
    </dxf>
    <dxf>
      <numFmt numFmtId="166" formatCode="_-&quot;$&quot;\ * #,##0_-;\-&quot;$&quot;\ * #,##0_-;_-&quot;$&quot;\ * &quot;-&quot;??_-;_-@_-"/>
    </dxf>
    <dxf>
      <numFmt numFmtId="166" formatCode="_-&quot;$&quot;\ * #,##0_-;\-&quot;$&quot;\ * #,##0_-;_-&quot;$&quot;\ * &quot;-&quot;??_-;_-@_-"/>
    </dxf>
    <dxf>
      <numFmt numFmtId="166" formatCode="_-&quot;$&quot;\ * #,##0_-;\-&quot;$&quot;\ * #,##0_-;_-&quot;$&quot;\ * &quot;-&quot;??_-;_-@_-"/>
    </dxf>
    <dxf>
      <numFmt numFmtId="167" formatCode="_-&quot;$&quot;\ * #,##0.0_-;\-&quot;$&quot;\ * #,##0.0_-;_-&quot;$&quot;\ * &quot;-&quot;??_-;_-@_-"/>
    </dxf>
    <dxf>
      <numFmt numFmtId="167" formatCode="_-&quot;$&quot;\ * #,##0.0_-;\-&quot;$&quot;\ * #,##0.0_-;_-&quot;$&quot;\ * &quot;-&quot;??_-;_-@_-"/>
    </dxf>
    <dxf>
      <numFmt numFmtId="167" formatCode="_-&quot;$&quot;\ * #,##0.0_-;\-&quot;$&quot;\ * #,##0.0_-;_-&quot;$&quot;\ * &quot;-&quot;??_-;_-@_-"/>
    </dxf>
    <dxf>
      <numFmt numFmtId="166" formatCode="_-&quot;$&quot;\ * #,##0_-;\-&quot;$&quot;\ * #,##0_-;_-&quot;$&quot;\ * &quot;-&quot;??_-;_-@_-"/>
    </dxf>
    <dxf>
      <numFmt numFmtId="166" formatCode="_-&quot;$&quot;\ * #,##0_-;\-&quot;$&quot;\ * #,##0_-;_-&quot;$&quot;\ * &quot;-&quot;??_-;_-@_-"/>
    </dxf>
    <dxf>
      <numFmt numFmtId="166" formatCode="_-&quot;$&quot;\ * #,##0_-;\-&quot;$&quot;\ * #,##0_-;_-&quot;$&quot;\ * &quot;-&quot;??_-;_-@_-"/>
    </dxf>
    <dxf>
      <numFmt numFmtId="167" formatCode="_-&quot;$&quot;\ * #,##0.0_-;\-&quot;$&quot;\ * #,##0.0_-;_-&quot;$&quot;\ * &quot;-&quot;??_-;_-@_-"/>
    </dxf>
    <dxf>
      <numFmt numFmtId="167" formatCode="_-&quot;$&quot;\ * #,##0.0_-;\-&quot;$&quot;\ * #,##0.0_-;_-&quot;$&quot;\ * &quot;-&quot;??_-;_-@_-"/>
    </dxf>
    <dxf>
      <numFmt numFmtId="167" formatCode="_-&quot;$&quot;\ * #,##0.0_-;\-&quot;$&quot;\ * #,##0.0_-;_-&quot;$&quot;\ * &quot;-&quot;??_-;_-@_-"/>
    </dxf>
    <dxf>
      <numFmt numFmtId="166" formatCode="_-&quot;$&quot;\ * #,##0_-;\-&quot;$&quot;\ * #,##0_-;_-&quot;$&quot;\ * &quot;-&quot;??_-;_-@_-"/>
    </dxf>
    <dxf>
      <numFmt numFmtId="166" formatCode="_-&quot;$&quot;\ * #,##0_-;\-&quot;$&quot;\ * #,##0_-;_-&quot;$&quot;\ * &quot;-&quot;??_-;_-@_-"/>
    </dxf>
    <dxf>
      <numFmt numFmtId="166" formatCode="_-&quot;$&quot;\ * #,##0_-;\-&quot;$&quot;\ * #,##0_-;_-&quot;$&quot;\ * &quot;-&quot;??_-;_-@_-"/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_-&quot;$&quot;\ * #,##0_-;\-&quot;$&quot;\ * #,##0_-;_-&quot;$&quot;\ * &quot;-&quot;??_-;_-@_-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/>
      </fill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/>
      </fill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0" indent="0" justifyLastLine="0" shrinkToFit="0" readingOrder="0"/>
    </dxf>
    <dxf>
      <numFmt numFmtId="166" formatCode="_-&quot;$&quot;\ * #,##0_-;\-&quot;$&quot;\ * #,##0_-;_-&quot;$&quot;\ * &quot;-&quot;??_-;_-@_-"/>
    </dxf>
    <dxf>
      <numFmt numFmtId="166" formatCode="_-&quot;$&quot;\ * #,##0_-;\-&quot;$&quot;\ * #,##0_-;_-&quot;$&quot;\ * &quot;-&quot;??_-;_-@_-"/>
    </dxf>
    <dxf>
      <numFmt numFmtId="166" formatCode="_-&quot;$&quot;\ * #,##0_-;\-&quot;$&quot;\ * #,##0_-;_-&quot;$&quot;\ * &quot;-&quot;??_-;_-@_-"/>
    </dxf>
    <dxf>
      <numFmt numFmtId="167" formatCode="_-&quot;$&quot;\ * #,##0.0_-;\-&quot;$&quot;\ * #,##0.0_-;_-&quot;$&quot;\ * &quot;-&quot;??_-;_-@_-"/>
    </dxf>
    <dxf>
      <numFmt numFmtId="167" formatCode="_-&quot;$&quot;\ * #,##0.0_-;\-&quot;$&quot;\ * #,##0.0_-;_-&quot;$&quot;\ * &quot;-&quot;??_-;_-@_-"/>
    </dxf>
    <dxf>
      <numFmt numFmtId="167" formatCode="_-&quot;$&quot;\ * #,##0.0_-;\-&quot;$&quot;\ * #,##0.0_-;_-&quot;$&quot;\ * &quot;-&quot;??_-;_-@_-"/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Ornella" refreshedDate="43023.906518981479" createdVersion="4" refreshedVersion="4" minRefreshableVersion="3" recordCount="548">
  <cacheSource type="worksheet">
    <worksheetSource name="Tabla35"/>
  </cacheSource>
  <cacheFields count="6">
    <cacheField name="#" numFmtId="0">
      <sharedItems containsString="0" containsBlank="1" containsNumber="1" containsInteger="1" minValue="1" maxValue="527"/>
    </cacheField>
    <cacheField name="Nombre" numFmtId="0">
      <sharedItems containsBlank="1" count="388">
        <s v="Jaime Barrientos"/>
        <s v="Javier melero"/>
        <s v="Alvaro llompart"/>
        <s v="Patricio Camilla"/>
        <s v="Arthur"/>
        <s v="Sergio hurtado"/>
        <s v="Marie louise clark "/>
        <s v="Raimundo Undurraga"/>
        <s v="Antonio Llompart"/>
        <s v="Manuel Bulnes Muzard"/>
        <s v="Pablo llorens"/>
        <s v="Joaquin Melero"/>
        <s v="Benjamin Melero"/>
        <s v="Josefina Rodriguez  "/>
        <s v="David  Ramirez"/>
        <s v="Aaron Amestica"/>
        <s v="Enrique Nef"/>
        <s v="Fernando Medina"/>
        <s v="Pedro Pablo Gomez"/>
        <s v="Diego Fuentes"/>
        <s v="Jorge Mayol"/>
        <s v="Haydee"/>
        <s v="Ruben Parra"/>
        <s v="Gabriel Diaz de Vales"/>
        <s v="Alejandro Leon"/>
        <s v="Carlos Silva"/>
        <s v="David Ramirez"/>
        <s v="Sebastian Brintrup"/>
        <s v="Juan Guillermo Jimenez"/>
        <s v="Carlos Letelier"/>
        <s v="JOSE MIGUEL GARCIA ECHAVARRI"/>
        <s v="Sebastian Cristi"/>
        <s v="Jose Farrach"/>
        <s v="Ricardo Cruzat"/>
        <s v="Claudia Fricke"/>
        <s v="Jorge Berckemeyer"/>
        <s v="Andrés Gatica"/>
        <s v="Juan Pablo Cristi"/>
        <s v="Hans Buckel"/>
        <s v="Victor Rios"/>
        <s v="María Verónica Ariztía"/>
        <s v="Hernando Arenas"/>
        <s v="Caroline Mackenzie"/>
        <s v="Marcela Coto"/>
        <s v="Sergio Ulloa"/>
        <s v="Victor Álamos"/>
        <s v="Jose Rishmawi"/>
        <s v="Carlos Sabbagh"/>
        <s v="Juan Eduardo Cox"/>
        <s v="Felix Lopez"/>
        <s v="Fernando Peralta Toro"/>
        <s v="Juan Ignacio Cardone"/>
        <s v="Josefina Maturana"/>
        <s v="Cristian Herrera"/>
        <s v="Ana María Bulnes"/>
        <s v="Antonia Huber"/>
        <s v="Alejandra Calderon"/>
        <s v="GILBERTO CORNEJO P."/>
        <s v="Enrique Cabrera"/>
        <s v="José Ramón Vergara"/>
        <s v="Juan Pablo Thomsen"/>
        <s v="Guillermo Toro"/>
        <s v="Homero Sovino"/>
        <s v="Armando Hargous"/>
        <s v="Patricio Bustamante"/>
        <s v="Fernando de Peña"/>
        <s v="Ignacio Vargas Mesa"/>
        <s v="Juan Ignacio Ugarte B"/>
        <s v="Catalina Ortuzar"/>
        <s v="Juan Spoerer"/>
        <s v="Sebastian Iribarra"/>
        <s v="Luis Valdivieso"/>
        <s v="Fernando Horta Jones"/>
        <s v="Tiki Lea Plaza"/>
        <s v="Maria Paz Vargas"/>
        <s v="Pedro Diaz de Valdes"/>
        <s v="Mario Oportus"/>
        <s v="Desconocido"/>
        <s v="Agustina Lagos"/>
        <s v="Alberto Mohr"/>
        <s v="Alejandra Urzua"/>
        <s v="Alejandro De la Fuente"/>
        <s v="Alejandro Kiss"/>
        <s v="Alejandro Valdes"/>
        <s v="Alexis Irarrazaval"/>
        <s v="Alvaro Cox"/>
        <s v="Amalia Galilea"/>
        <s v="Ana Maria Novoa F."/>
        <s v="Andre Alvarez"/>
        <s v="Andrea Vargas"/>
        <s v="Andrea Fernandez"/>
        <s v="Andres Piernas"/>
        <s v="Anton Lopez"/>
        <s v="Antonia Huerta"/>
        <s v="Antonia Maturana"/>
        <s v="AYLIN GOMEZ"/>
        <s v="BARBARA Herrera "/>
        <s v="BETZABETH GOMEZ PEREZ"/>
        <s v="BONI VIADA"/>
        <s v="BONI  VIADA"/>
        <s v="BRYAN VALDEVENITO"/>
        <s v="CAMILA  HERRERA CRUZ"/>
        <s v="CAMILA  LARRAIN DOERNER"/>
        <s v="CARLA  ONEL"/>
        <s v="CARLOS CLAUSSEN CALVO"/>
        <s v="CARLOS GAKARDO"/>
        <s v="CARLOS HIRMAS"/>
        <s v="CARLOS HUMERES SIGALA"/>
        <s v="CARLOS LETELIER SIVORI"/>
        <s v="CARLOS MENESES"/>
        <s v="CARLOS  JERIA"/>
        <s v="CARLOS  LETELIER"/>
        <s v="CARLOS   SABBAGH"/>
        <s v="CARLOS  SABBAGH"/>
        <s v="CAROLINA  CORNEJO CABEZAS"/>
        <s v="CATALINA LLORENS CLARK"/>
        <s v="CATALINA ORTEGA"/>
        <s v="CLAUDIA NFANTE OSSA"/>
        <s v="CLAUDIA I NFANTE OSSA"/>
        <s v="CLAUDIO CORNEJO CABEZAS"/>
        <s v="CLAUDIO NAVARRETE"/>
        <s v="CLAUDIO Orquera"/>
        <s v="CLAUDIO RETAMAL"/>
        <s v="CONSTANZA RAPOSI"/>
        <s v="CONSTANZA  DUHALDE"/>
        <s v="CONSUELO MARCHANT CARDENAS"/>
        <s v="CRISTOBAL RABAT"/>
        <s v="CRISTOBAL  AMOR"/>
        <s v="DANIEL  OLIVARES PEREZ"/>
        <s v="DANIEL  PALMA ARELLANO"/>
        <s v="DANIELA BRAVO"/>
        <s v="DANIELA RUIZ"/>
        <s v="DAVID  ABARCA"/>
        <s v="DIEGO BULNES LABRA"/>
        <s v="DIEGO  BULNES LABRA"/>
        <s v="ELIAN  RODRIGUEZ"/>
        <s v="Elisa  Valdes Barros"/>
        <s v="ELLEN IBARRASCHULT"/>
        <s v="EMILIA BARAONA GARCIA"/>
        <s v="ENRIQUE  VALDES"/>
        <s v="ENRIQUE  VERGARA SEPULVEDA"/>
        <s v="ENRIQUE JAVIER CABRERA"/>
        <s v="ENZO ARRAÑO"/>
        <s v="ERNESTO  DE LA FUENTE"/>
        <s v="ESTEBAN DE LA FUENTE "/>
        <s v="ESTEBAN IBARRA"/>
        <s v="ESTEBAN  GALDAMEZ"/>
        <s v="EUGENIO  DUVAL"/>
        <s v="EUGENIO   DUVAL"/>
        <s v="FELIPE PERî DOMEYKO"/>
        <s v="FELIPE SAEZ SANDOVAL"/>
        <s v="FELIPE SAT YABER"/>
        <s v="FELIPE SERRANO VALLEJO"/>
        <s v="FELIPE VALDES"/>
        <s v="FELIPE VILLAROEL"/>
        <s v="FELIPE  FERNANDEZ"/>
        <s v="FELIPE  SAT"/>
        <s v="FELIPE  THOMSEN"/>
        <s v="FERNANDA  VILLAR "/>
        <s v="FERNANDA  BACHELET "/>
        <s v="FERNANDO  HORTA"/>
        <s v="FLORENCIA Diaz"/>
        <s v="FRANCISCA ORTEGA"/>
        <s v="FRANCISCA  SOVINO"/>
        <s v="FRANCISCO ALVARADO ORELLANA"/>
        <s v="FRANCISCO VALDEBENITO"/>
        <s v="FRANCISCO  EGUIGUREN VALDƒS"/>
        <s v="FRANCISCO  AHRTUR UGARTE"/>
        <s v="FRANCISCO  EGUIGURREN"/>
        <s v="FRANCISCO  TORO"/>
        <s v="GABR VALDES DIAZ"/>
        <s v="GABRIEL DIAZ DE VALDES"/>
        <s v="GABRIELA  BALMACEDA ERRAZURIZ"/>
        <s v="GERMAN GOMEZ PEREZ"/>
        <s v="GONZALO Barrera"/>
        <s v="GONZALO BULNES LLOMPART"/>
        <s v="GONZALO JIMENEZ NORTHCODE"/>
        <s v="GONZALO RAMIREZ AGUILERA"/>
        <s v="GONZALO  GAJARDO PONCE"/>
        <s v="GUILLERMO  HINZPETER"/>
        <s v="Helaine  de grange concha"/>
        <s v="HELEN IBARRA"/>
        <s v="HELENE  DE GRAINGE"/>
        <s v="HOMERO SOVINO MU„OZ"/>
        <s v="HOMERO  SOVINO"/>
        <s v="HUGO  VALDES BARROS"/>
        <s v="INES  ALAMOS"/>
        <s v="ISABEL VALDES FRICKE"/>
        <s v="ISABELA IBA„EZ MORENO"/>
        <s v="ISIDORA HIRMAS VALDERRAMA"/>
        <s v="ISIDORA  HIRMAS VALDERRAMA"/>
        <s v="IVANA HENRIQUEZ"/>
        <s v="JACINTA LARRAIN RODRIGUEZ"/>
        <s v="JAIME  TORREALBA CUBILLOS"/>
        <s v="JAVIER Melero Fortaine "/>
        <s v="JAVIER  LIZAMA"/>
        <s v="JAVIER  VALDES"/>
        <s v="JAVIER  VALDEZ DIAZ"/>
        <s v="JAVIERA LAGOSÊDIAZ"/>
        <s v="JAVIERA LOMBARDO"/>
        <s v="JAVIERA MARêA  GAJARDO ARAOS"/>
        <s v="JOAQUIN TORRES"/>
        <s v="JORGEÊ ERRAZURIZ GREZ"/>
        <s v="JOSE MIRANDA"/>
        <s v="JOSƒÊ SARMIENTO îRDENES"/>
        <s v="JOSE ANTONIO VICENTE OLIVARI"/>
        <s v="JOSƒ ANTONIO VICENTE OLIVARI"/>
        <s v="JOSE DANIEL ANDRADE PAREDES"/>
        <s v="JOSE  FARACH"/>
        <s v="JOSE IGNACIO  Valdivieso Tagle"/>
        <s v="JOSE MANUEL ROGERS"/>
        <s v="JOSE  PAVEZ"/>
        <s v="JOSE  PAVEZ ESCANDA"/>
        <s v="JOSEFA Blanco "/>
        <s v="JOSEFINA ARELLANO"/>
        <s v="JOSEFINA MATURANA FELL"/>
        <s v="JOSEFINA ROLT"/>
        <s v="JOSEFINA TAHAN"/>
        <s v="JOSEFINA  ARELLANO"/>
        <s v="JOSEFINA  BACHELET"/>
        <s v="JOSEFINA   BACHELET"/>
        <s v="Juan   Del Canto Manterola"/>
        <s v="JUAN CARLOS   ALVAREZ "/>
        <s v="JUAN CARLOS  ALVAREZ "/>
        <s v="JUAN CRUZ WEBER"/>
        <s v="JUAN DE DIOS  LARRAIN"/>
        <s v="JUAN EDUARDO COX MUJICA"/>
        <s v="JUAN EDUARDO COX VIAL"/>
        <s v="JUAN EDUARDO  COX"/>
        <s v="JUAN FCO  DEL CANTO"/>
        <s v="JUAN GUILLERMO JIMENEZ ROJAS"/>
        <s v="JUAN IGNACIO  CARDONE PALACIOS"/>
        <s v="JUAN JOSE  ARTHUR UGARTE"/>
        <s v="JUAN JOSE  LARRAIN BULNES"/>
        <s v="JUAN JOSE  SEARLE MARTINEZ"/>
        <s v="JUAN PABLO  PERO DOMEYKO"/>
        <s v="JUAN PABLO   DUHALDE PLAZA"/>
        <s v="JUAN PABLO  DUHALDE PLAZA"/>
        <s v="JUAN PABLO  SCHIAPACCASSE "/>
        <s v="JULIA ESPELANZON"/>
        <s v="Julio  Letelier Monge"/>
        <s v="LEA BUNNEMAN"/>
        <s v="LEA  BUNNEMAN"/>
        <s v="LORETO HENRIQUEZ "/>
        <s v="LUCAS BUCKEL"/>
        <s v="LUCAS  BUCKEL"/>
        <s v="LUCAS VARGAS SANCHEZ VARGAS SANCHEZ"/>
        <s v="LUCIA Dela Fuente (Chi)Ê"/>
        <s v="LUCIA JUN SUPEKOVA"/>
        <s v="LUIS HERNAN VALDIVIESO"/>
        <s v="LUIS PUEBLA"/>
        <s v="LUIS OSCAR  MORENO"/>
        <s v="MAGUELONE GOBAT"/>
        <s v="MAITE  RODRIGUEZ ALVARADO"/>
        <s v="MANUEL BULNES "/>
        <s v="MANUEL CORNEJO BURNEO"/>
        <s v="MANUEL  RAMOS"/>
        <s v="MANUEL  BULNES LABRA"/>
        <s v="MANUEL  BULNES MUZARD"/>
        <s v="MANUELA VALENZUELA VARGAS"/>
        <s v="MANUELA  VALENZUELA VARGAS"/>
        <s v="MARCELO Barro"/>
        <s v="MARCO GARCES ARANCIBIA"/>
        <s v="MARCOS RODRIGUEZ"/>
        <s v="MARIA CAROLINA  URQUIDI HERRERA"/>
        <s v="MARIA CECILIA  GODOY"/>
        <s v="MARIA DEL PILAR ZANNINO"/>
        <s v="MARIA LUZ  CHAS"/>
        <s v="MARIA ROSA  BARAHONA"/>
        <s v="MARK  IBA„EZ EDMISTON"/>
        <s v="MARTIN BULNES"/>
        <s v="MARTIN GARCIA LAZO"/>
        <s v="MARTIN  BULNES LABRA"/>
        <s v="MATEO  TAGLE"/>
        <s v="MATIAS ALAMOS"/>
        <s v="MATIAS CONCHA"/>
        <s v="MATIAS HERRERA"/>
        <s v="MATIAS Llona"/>
        <s v="MAURICIO  ROGEL"/>
        <s v="MAURICIO  CONSIGLIERE"/>
        <s v="MAURICIO GONZALEZ CARRE„O"/>
        <s v="MAX Bulnes Iabra (Chi)Ê"/>
        <s v="MAXI WIMMER"/>
        <s v="MAXIMILIANO  CORREA ARIZTIA"/>
        <s v="MAXIMILIANO CORREA ARIZTIA"/>
        <s v="MICAELA  TORRES HORTA"/>
        <s v="MICHAELA SUPEKOVA"/>
        <s v="MIGUEL ACUÑA"/>
        <s v="MIGUEL MELNICK"/>
        <s v="MIGUEL TAPIA MUÑOZ"/>
        <s v="MIGUEL  TAPIA MUÑOZ"/>
        <s v="MONICA  PINTO LIMA GRAZIANO"/>
        <s v="NADINE NOVOA"/>
        <s v="NADINE ORTUZAR ORPHANOPOULOS"/>
        <s v="NADINE SCHEEPERS"/>
        <s v="NELSON  SOTO MARTINEZ"/>
        <s v="NICOLAS BULNES LABRA"/>
        <s v="NICOLAS Herrera "/>
        <s v="NICOLAS SANHUEZA MONTEQUIN"/>
        <s v="NICOLAS SCHMIDT GONZALEZ"/>
        <s v="NICOLAS  SILVA OVALLE"/>
        <s v="NICOLE  HAMMERSLEY"/>
        <s v="ORNELLA BALDUCCI MOULINIE"/>
        <s v="OSCAR    TAHAN"/>
        <s v="OSCAR  ARTIGAS"/>
        <s v="OSVALDO ARAYA"/>
        <s v="OSVALDO  ARAYA"/>
        <s v="PABLOÊ LLOMPART "/>
        <s v="Pablo  LLOMPART "/>
        <s v="PABLO FIGUEROA"/>
        <s v="PABLO  FIGUEROA"/>
        <s v="PABLO  LLOMPART"/>
        <s v="PATRICIA Padilla (Chi)Ê"/>
        <s v="PATRICIO BUSTAMANTE COURT"/>
        <s v="PATRICIO BUSTAMENTE PEREZ"/>
        <s v="PATRICIO SANHUEZA BRAVO"/>
        <s v="PAULA LLORENS CLARK"/>
        <s v="PAULA PINHEIRO"/>
        <s v="PAULA  PINHEIRO"/>
        <s v="PAULA   VIAL"/>
        <s v="PAULA  VIAL"/>
        <s v="PAULINA AHRENS LETELIER"/>
        <s v="PAULINO RIOS MORAGA"/>
        <s v="PAULINO  RIOS MORAGA"/>
        <s v="PEDRO DEL CAPMPO SALINAS"/>
        <s v="PEDRO  BALMACEDA TAGLE"/>
        <s v="PEDRO  DIAZ DE VALDES"/>
        <s v="PEDRO  MAYOL"/>
        <s v="PEDRO PABLO GOMEZ "/>
        <s v="PEDRO PABLO  OSSANDON"/>
        <s v="PEDRO TOMAS VARELA CERDA"/>
        <s v="PILAR Torrealba "/>
        <s v="PILAR SARAVIA "/>
        <s v="RAIMUNDO UNDURRAGA MUJICA"/>
        <s v="RENATOÊ CERDA BARROS"/>
        <s v="RENATO  CERDA BARROS"/>
        <s v="RENI Muller Knoop"/>
        <s v="RICARDO  BACHELET"/>
        <s v="RICARDO  THOMSEN"/>
        <s v="RODRIGO HERRERA"/>
        <s v="RODRIGO VICENTE"/>
        <s v="RODRIGO  BULNES LLOMPART"/>
        <s v="RODRIGO  HINZPETER"/>
        <s v="ROGER Braun "/>
        <s v="ROSAMEL ROJAS"/>
        <s v="RUBEN  ARIAS"/>
        <s v="RUBEN  VAN NIEKERK"/>
        <s v="SABRINA SABRINA"/>
        <s v="SANTIAGO  CABRERA"/>
        <s v="SEBASTIAN AGUIRRE VERGARA"/>
        <s v="SEBASTIAN LARRAIN PALACIOS"/>
        <s v="SEBASTIAN  IBARRA CONA"/>
        <s v="Sebastian  Salinas Binelli"/>
        <s v="SERGIO BUSTOS"/>
        <s v="SERGIO  HURTADO "/>
        <s v="SOFIA  HEDERRA"/>
        <s v="SOFIA  LLORENS"/>
        <s v="TOMAS  TAHAN "/>
        <s v="ULRIKE WAHL HABER"/>
        <s v="VALENTIN SILVA"/>
        <s v="VALENTINA GAJARDO"/>
        <s v="VALENTINA RAMIREZ AGUILERA"/>
        <s v="VALENTINA  ASTICA"/>
        <s v="VALENTINA  GAJARDO"/>
        <s v="VERONICA CORREA ARIZTIA"/>
        <s v="VERONICA  CORREA ARIZTIA"/>
        <s v="VICENTE MAYOL LARRAIN"/>
        <s v="VICTOR MANUEL VALDERRAMA"/>
        <s v="VICTORIA BOBERG"/>
        <s v="WILLIAM  MAKAI"/>
        <s v="BENJAMIN  BOETSCH"/>
        <m u="1"/>
        <s v="MACARENA  SUAZO ZEPEDA" u="1"/>
        <s v="HARKEN  JENSEN" u="1"/>
        <s v="Andres Poblete" u="1"/>
        <s v="Vicente Undurraga" u="1"/>
        <s v="Jose Poblete" u="1"/>
        <s v="Reni Müller - Felix Lopez" u="1"/>
        <s v="LORETO " u="1"/>
        <s v="Renato Cerda" u="1"/>
        <s v="Ornella Balducci" u="1"/>
        <s v="Pedro José díaz de valdés Bakovic" u="1"/>
        <s v="Valentina   GAJARDO" u="1"/>
        <s v="Claudia Calvo" u="1"/>
        <s v="Orlando Villalobos" u="1"/>
        <s v="Ingrid Fonck" u="1"/>
        <s v="Mario Gajardo" u="1"/>
        <s v="Alvaro Cox Mujica" u="1"/>
      </sharedItems>
    </cacheField>
    <cacheField name="Descripcion" numFmtId="0">
      <sharedItems/>
    </cacheField>
    <cacheField name="Monto" numFmtId="166">
      <sharedItems containsSemiMixedTypes="0" containsString="0" containsNumber="1" containsInteger="1" minValue="-330000" maxValue="295000"/>
    </cacheField>
    <cacheField name="Fecha" numFmtId="0">
      <sharedItems containsSemiMixedTypes="0" containsDate="1" containsString="0" containsMixedTypes="1" minDate="2017-03-01T00:00:00" maxDate="1900-01-05T10:40:04" count="9">
        <d v="2017-03-01T00:00:00"/>
        <d v="2017-05-01T00:00:00"/>
        <d v="2017-04-01T00:00:00"/>
        <d v="2017-09-01T00:00:00"/>
        <d v="2017-08-01T00:00:00"/>
        <d v="2017-07-01T00:00:00"/>
        <d v="2017-09-17T00:00:00"/>
        <n v="2016"/>
        <n v="2015"/>
      </sharedItems>
    </cacheField>
    <cacheField name="Tipos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48">
  <r>
    <n v="1"/>
    <x v="0"/>
    <s v="Faltante de 1 Pasaporte Carrera Marzo"/>
    <n v="-10000"/>
    <x v="0"/>
    <s v="ACHEE"/>
  </r>
  <r>
    <n v="2"/>
    <x v="1"/>
    <s v="pendiente desde Carrera Mayo"/>
    <n v="-20000"/>
    <x v="1"/>
    <s v="ACHEE"/>
  </r>
  <r>
    <n v="3"/>
    <x v="2"/>
    <s v="Alvaro llompart pendiente pesebrera Abril"/>
    <n v="-37400"/>
    <x v="2"/>
    <s v="ACHEE"/>
  </r>
  <r>
    <n v="3"/>
    <x v="2"/>
    <s v="paga Alvaro llompart pendiente pesebrera Abril"/>
    <n v="37400"/>
    <x v="3"/>
    <s v="ACHEE"/>
  </r>
  <r>
    <n v="4"/>
    <x v="3"/>
    <s v="Patricio Camilla pendiente pesebrera Abril"/>
    <n v="-37400"/>
    <x v="2"/>
    <s v="ACHEE"/>
  </r>
  <r>
    <n v="4"/>
    <x v="3"/>
    <s v="Paga Patricio Camilla pendiente pesebrera Abril"/>
    <n v="37400"/>
    <x v="3"/>
    <s v="ACHEE"/>
  </r>
  <r>
    <n v="5"/>
    <x v="4"/>
    <s v="Francisco Arthur pendiente Pesebrera Abril"/>
    <n v="-37400"/>
    <x v="2"/>
    <s v="ACHEE"/>
  </r>
  <r>
    <n v="6"/>
    <x v="4"/>
    <s v="Juan Jose Arthur pendiente pesebrera Abril"/>
    <n v="-37400"/>
    <x v="2"/>
    <s v="ACHEE"/>
  </r>
  <r>
    <n v="7"/>
    <x v="5"/>
    <s v="Sergio Ignacio Hurtado pendiente pesebrera Abril (Sasha)"/>
    <n v="-37400"/>
    <x v="2"/>
    <s v="ACHEE"/>
  </r>
  <r>
    <n v="8"/>
    <x v="6"/>
    <s v="Paula Llorens pesebrera Abril"/>
    <n v="-37400"/>
    <x v="2"/>
    <s v="ACHEE"/>
  </r>
  <r>
    <n v="8"/>
    <x v="6"/>
    <s v="Paga Paula Llorens pesebrera Abril"/>
    <n v="37400"/>
    <x v="4"/>
    <s v="ACHEE"/>
  </r>
  <r>
    <n v="9"/>
    <x v="6"/>
    <s v="Catalina Llorens pesebrera Abril"/>
    <n v="-37400"/>
    <x v="2"/>
    <s v="ACHEE"/>
  </r>
  <r>
    <n v="9"/>
    <x v="6"/>
    <s v="Paga Catalina Llorens pesebrera Abril"/>
    <n v="37400"/>
    <x v="4"/>
    <s v="ACHEE"/>
  </r>
  <r>
    <n v="10"/>
    <x v="7"/>
    <s v="Raimundo Undurraga pesebrera Mayo"/>
    <n v="-21000"/>
    <x v="1"/>
    <s v="ACHEE"/>
  </r>
  <r>
    <n v="11"/>
    <x v="8"/>
    <s v="Pablo Llompart Pesebrera Mayo"/>
    <n v="-21000"/>
    <x v="1"/>
    <s v="ACHEE"/>
  </r>
  <r>
    <n v="12"/>
    <x v="9"/>
    <s v="Martin Bulnes pesebrera Mayo"/>
    <n v="-21000"/>
    <x v="1"/>
    <s v="ACHEE"/>
  </r>
  <r>
    <n v="13"/>
    <x v="10"/>
    <s v="Catalina Llorens Pesebrera Mayo"/>
    <n v="-21000"/>
    <x v="1"/>
    <s v="ACHEE"/>
  </r>
  <r>
    <n v="13"/>
    <x v="10"/>
    <s v="Catalina Paga la Pesebrera  de Catalina Llorens de Mayo"/>
    <n v="21000"/>
    <x v="3"/>
    <s v="ACHEE"/>
  </r>
  <r>
    <n v="14"/>
    <x v="11"/>
    <s v="Joaquin Pesebrera Mayo"/>
    <n v="-21000"/>
    <x v="1"/>
    <s v="ACHEE"/>
  </r>
  <r>
    <n v="15"/>
    <x v="12"/>
    <s v="Benjamin Pesebrera Mayo"/>
    <n v="-21000"/>
    <x v="1"/>
    <s v="ACHEE"/>
  </r>
  <r>
    <n v="16"/>
    <x v="6"/>
    <s v="Catalina Llorens pesebrera Julio"/>
    <n v="-35000"/>
    <x v="5"/>
    <s v="ACHEE"/>
  </r>
  <r>
    <n v="16"/>
    <x v="6"/>
    <s v="Paga Catalina Llorens pesebrera Julio"/>
    <n v="35000"/>
    <x v="4"/>
    <s v="ACHEE"/>
  </r>
  <r>
    <n v="17"/>
    <x v="13"/>
    <s v="Deuda Inscripción carrera Abril pago a nombre de Enrique Cabrera"/>
    <n v="-60000"/>
    <x v="2"/>
    <s v="ACHEE"/>
  </r>
  <r>
    <n v="18"/>
    <x v="14"/>
    <s v="(1) 120 FEI (2) 40km Hab (1) 80km NAC- P. Anacleta, Anarquía, Boran, CL Corsario (OK)"/>
    <n v="-295000"/>
    <x v="1"/>
    <s v="ACHEE"/>
  </r>
  <r>
    <n v="18"/>
    <x v="14"/>
    <s v="PAGA (1) 120 FEI (2) 40km Hab (1) 80km NAC- P. Anacleta, Anarquía, Boran, CL Corsario (OK)"/>
    <n v="295000"/>
    <x v="3"/>
    <s v="ACHEE"/>
  </r>
  <r>
    <n v="19"/>
    <x v="2"/>
    <s v="(2) Hab. Paulina Berriel y Luis Puebla"/>
    <n v="-120000"/>
    <x v="1"/>
    <s v="ACHEE"/>
  </r>
  <r>
    <n v="19"/>
    <x v="2"/>
    <s v="Pago de Hab Luis Puebla"/>
    <n v="60000"/>
    <x v="3"/>
    <s v="ACHEE"/>
  </r>
  <r>
    <n v="20"/>
    <x v="15"/>
    <s v="Pasaporte: 3440 (Hernando Arenas)"/>
    <n v="-15000"/>
    <x v="4"/>
    <s v="ACHEE"/>
  </r>
  <r>
    <n v="21"/>
    <x v="16"/>
    <s v="Pasaporte: Loma Verde Barack"/>
    <n v="-45000"/>
    <x v="4"/>
    <s v="ACHEE"/>
  </r>
  <r>
    <n v="22"/>
    <x v="2"/>
    <s v="Inscripción Agosto 120 FEI ADULTO de Alvaro Llompart"/>
    <n v="-95000"/>
    <x v="4"/>
    <s v="ACHEE"/>
  </r>
  <r>
    <n v="23"/>
    <x v="17"/>
    <s v="Inscripcion Agosto 120 FEI ADULTO de Fernando Medina"/>
    <n v="-95000"/>
    <x v="4"/>
    <s v="ACHEE"/>
  </r>
  <r>
    <n v="24"/>
    <x v="18"/>
    <s v="Inscripcion Agosto 120 FEI ADULTO de Pedro Pablo Gomez"/>
    <n v="-95000"/>
    <x v="4"/>
    <s v="ACHEE"/>
  </r>
  <r>
    <n v="25"/>
    <x v="19"/>
    <s v="Inscripcion Agosto 40 KM NAC ADULTO (Sábado) Diego Fuentes"/>
    <n v="-60000"/>
    <x v="4"/>
    <s v="ACHEE"/>
  </r>
  <r>
    <n v="26"/>
    <x v="20"/>
    <s v="Inscripcion Agosto 60 KM  NAC YOUNG RIDER (Sábado)"/>
    <n v="-80000"/>
    <x v="4"/>
    <s v="ACHEE"/>
  </r>
  <r>
    <n v="26"/>
    <x v="20"/>
    <s v="paga Inscripcion Agosto 60 KM  NAC YOUNG RIDER (Sábado)"/>
    <n v="80000"/>
    <x v="3"/>
    <s v="ACHEE"/>
  </r>
  <r>
    <n v="27"/>
    <x v="1"/>
    <s v="Inscripción Agosto 80 FEI ADULTO"/>
    <n v="-95000"/>
    <x v="4"/>
    <s v="ACHEE"/>
  </r>
  <r>
    <n v="28"/>
    <x v="18"/>
    <s v="Inscripción Agosto  80 FEI ADULTO"/>
    <n v="-95000"/>
    <x v="4"/>
    <s v="ACHEE"/>
  </r>
  <r>
    <n v="29"/>
    <x v="8"/>
    <s v="Inscripción Agosto 80 FEI YOUNG RIDER"/>
    <n v="-95000"/>
    <x v="4"/>
    <s v="ACHEE"/>
  </r>
  <r>
    <n v="30"/>
    <x v="21"/>
    <s v="Inscripción Agosto 80 KM HABILITATORIA (Viernes)"/>
    <n v="-60000"/>
    <x v="4"/>
    <s v="ACHEE"/>
  </r>
  <r>
    <n v="30"/>
    <x v="21"/>
    <s v="Paga a la FECH inscripción Agosto "/>
    <n v="60000"/>
    <x v="6"/>
    <s v="ACHEE"/>
  </r>
  <r>
    <n v="31"/>
    <x v="22"/>
    <s v="Inscrip. Anual FECH caballo MP Nahuel"/>
    <n v="-55000"/>
    <x v="4"/>
    <s v="FECH"/>
  </r>
  <r>
    <n v="32"/>
    <x v="23"/>
    <s v="Inscrip. Anual FECH caballo Aly"/>
    <n v="-55000"/>
    <x v="4"/>
    <s v="FECH"/>
  </r>
  <r>
    <n v="33"/>
    <x v="24"/>
    <s v="Inscrip. Anual FECH caballo Califa Leon "/>
    <n v="-55000"/>
    <x v="4"/>
    <s v="FECH"/>
  </r>
  <r>
    <n v="34"/>
    <x v="24"/>
    <s v="Inscrip. Anual FECH caballo mustafa leon"/>
    <n v="-55000"/>
    <x v="4"/>
    <s v="FECH"/>
  </r>
  <r>
    <n v="35"/>
    <x v="25"/>
    <s v="Inscrip. Anual FECH caballo Steicy"/>
    <n v="-55000"/>
    <x v="4"/>
    <s v="FECH"/>
  </r>
  <r>
    <n v="36"/>
    <x v="26"/>
    <s v="Inscrip. Anual FECH caballo SI Pililo"/>
    <n v="-55000"/>
    <x v="4"/>
    <s v="FECH"/>
  </r>
  <r>
    <n v="37"/>
    <x v="2"/>
    <s v="Inscrip. Anual FECH caballo HLS Cacique"/>
    <n v="-55000"/>
    <x v="5"/>
    <s v="FECH"/>
  </r>
  <r>
    <n v="38"/>
    <x v="22"/>
    <s v="Inscrip. Anual FECH caballo Dilaila"/>
    <n v="-55000"/>
    <x v="5"/>
    <s v="FECH"/>
  </r>
  <r>
    <n v="39"/>
    <x v="22"/>
    <s v="Inscrip. Anual FECH caballo Ap Anglo Cayo"/>
    <n v="-55000"/>
    <x v="5"/>
    <s v="FECH"/>
  </r>
  <r>
    <n v="40"/>
    <x v="22"/>
    <s v="Inscrip. Anual FECH caballo Alcazar Sultana"/>
    <n v="-55000"/>
    <x v="5"/>
    <s v="FECH"/>
  </r>
  <r>
    <n v="41"/>
    <x v="22"/>
    <s v="Inscrip. Anual FECH caballo Kazan"/>
    <n v="-55000"/>
    <x v="5"/>
    <s v="FECH"/>
  </r>
  <r>
    <n v="42"/>
    <x v="22"/>
    <s v="Inscrip. Anual FECH caballo alcazar moscovita"/>
    <n v="-55000"/>
    <x v="5"/>
    <s v="FECH"/>
  </r>
  <r>
    <n v="43"/>
    <x v="22"/>
    <s v="Inscrip. Anual FECH caballo romana"/>
    <n v="-55000"/>
    <x v="5"/>
    <s v="FECH"/>
  </r>
  <r>
    <n v="44"/>
    <x v="27"/>
    <s v="Inscrip. Anual FECH caballo HF Carlota"/>
    <n v="-55000"/>
    <x v="5"/>
    <s v="FECH"/>
  </r>
  <r>
    <n v="45"/>
    <x v="25"/>
    <s v="Inscrip. Anual FECH caballo Frodo"/>
    <n v="-55000"/>
    <x v="5"/>
    <s v="FECH"/>
  </r>
  <r>
    <n v="46"/>
    <x v="26"/>
    <s v="Inscrip. Anual FECH caballo Perseverancia Vikingo"/>
    <n v="-55000"/>
    <x v="5"/>
    <s v="FECH"/>
  </r>
  <r>
    <n v="47"/>
    <x v="28"/>
    <s v="Inscrip. Anual FECH caballo JG Rayen"/>
    <n v="-55000"/>
    <x v="5"/>
    <s v="FECH"/>
  </r>
  <r>
    <n v="48"/>
    <x v="29"/>
    <s v="Inscrip. Anual FECH caballo  EO Cipada"/>
    <n v="-55000"/>
    <x v="5"/>
    <s v="FECH"/>
  </r>
  <r>
    <n v="49"/>
    <x v="29"/>
    <s v="Inscrip. Anual FECH caballo CL Llanca"/>
    <n v="-55000"/>
    <x v="5"/>
    <s v="FECH"/>
  </r>
  <r>
    <n v="50"/>
    <x v="22"/>
    <s v="Inscrip. Anual FECH Jinete Biagio Demaglie"/>
    <n v="-55000"/>
    <x v="5"/>
    <s v="FECH"/>
  </r>
  <r>
    <n v="51"/>
    <x v="22"/>
    <s v="Inscrip. Anual FECH Jinete Alberto Muñoz"/>
    <n v="-55000"/>
    <x v="5"/>
    <s v="FECH"/>
  </r>
  <r>
    <n v="52"/>
    <x v="22"/>
    <s v="Inscrip. Anual FECH Jinete Ricardo Almara"/>
    <n v="-55000"/>
    <x v="5"/>
    <s v="FECH"/>
  </r>
  <r>
    <n v="53"/>
    <x v="22"/>
    <s v="Inscrip. Anual FECH Jinete Paulina Berriel"/>
    <n v="-55000"/>
    <x v="5"/>
    <s v="FECH"/>
  </r>
  <r>
    <n v="54"/>
    <x v="22"/>
    <s v="Inscrip. Anual FECH Jinete Jose Lanas"/>
    <n v="-55000"/>
    <x v="5"/>
    <s v="FECH"/>
  </r>
  <r>
    <n v="55"/>
    <x v="30"/>
    <s v="Inscrip. Anual FECH Jinete Victor Kehr"/>
    <n v="-55000"/>
    <x v="5"/>
    <s v="FECH"/>
  </r>
  <r>
    <n v="56"/>
    <x v="25"/>
    <s v="Inscrip. Anual FECH Jinete Carlos Silva"/>
    <n v="-55000"/>
    <x v="5"/>
    <s v="FECH"/>
  </r>
  <r>
    <n v="57"/>
    <x v="31"/>
    <s v="Inscrip. Anual FECH Jinete Sebastian Cristi"/>
    <n v="-55000"/>
    <x v="5"/>
    <s v="FECH"/>
  </r>
  <r>
    <n v="58"/>
    <x v="32"/>
    <s v="Inscrip. Anual FECH Jinete Aylin Gomez"/>
    <n v="-55000"/>
    <x v="5"/>
    <s v="FECH"/>
  </r>
  <r>
    <n v="59"/>
    <x v="33"/>
    <s v="Inscrip. Anual FECH Jinete Ricardo Cruzat"/>
    <n v="-55000"/>
    <x v="5"/>
    <s v="FECH"/>
  </r>
  <r>
    <n v="60"/>
    <x v="34"/>
    <s v="Inscrip. Anual FECH Jinete Alejandro Valdes"/>
    <n v="-55000"/>
    <x v="5"/>
    <s v="FECH"/>
  </r>
  <r>
    <n v="61"/>
    <x v="16"/>
    <s v="Inscrip. Anual FECH Jinete Enrique Nef"/>
    <n v="-55000"/>
    <x v="5"/>
    <s v="FECH"/>
  </r>
  <r>
    <n v="62"/>
    <x v="16"/>
    <s v="Inscrip. Anual FECH caballo Loma verde Obama"/>
    <n v="-55000"/>
    <x v="5"/>
    <s v="FECH"/>
  </r>
  <r>
    <n v="63"/>
    <x v="35"/>
    <s v="Inscrip. Anual FECH Jinete Jorge Berckemeyer"/>
    <n v="-55000"/>
    <x v="5"/>
    <s v="FECH"/>
  </r>
  <r>
    <n v="64"/>
    <x v="36"/>
    <s v="Inscrip. Anual FECH Jinete Andrés Gatica"/>
    <n v="-55000"/>
    <x v="5"/>
    <s v="FECH"/>
  </r>
  <r>
    <n v="65"/>
    <x v="37"/>
    <s v="Inscrip. Anual FECH Jinete Juan Pablo Cristi"/>
    <n v="-55000"/>
    <x v="5"/>
    <s v="FECH"/>
  </r>
  <r>
    <n v="66"/>
    <x v="38"/>
    <s v="Inscrip. Anual FECH Jinete Valentina Garmendia"/>
    <n v="-55000"/>
    <x v="5"/>
    <s v="FECH"/>
  </r>
  <r>
    <n v="67"/>
    <x v="38"/>
    <s v="Inscrip. Anual FECH caballo  Morita"/>
    <n v="-95000"/>
    <x v="5"/>
    <s v="FECH"/>
  </r>
  <r>
    <n v="67"/>
    <x v="38"/>
    <s v="Paga Inscrip. Anual FECH caballo  Morita"/>
    <n v="95000"/>
    <x v="3"/>
    <s v="FECH"/>
  </r>
  <r>
    <n v="68"/>
    <x v="39"/>
    <s v="Inscrip. Anual FECH Jinete Roberto Artigas"/>
    <n v="-55000"/>
    <x v="5"/>
    <s v="FECH"/>
  </r>
  <r>
    <n v="69"/>
    <x v="40"/>
    <s v="Inscrip. Anual FECH Jinete María Verónica Ariztía"/>
    <n v="-55000"/>
    <x v="5"/>
    <s v="FECH"/>
  </r>
  <r>
    <n v="70"/>
    <x v="40"/>
    <s v="Inscrip. Anual FECH caballo Taton"/>
    <n v="-55000"/>
    <x v="5"/>
    <s v="FECH"/>
  </r>
  <r>
    <n v="71"/>
    <x v="41"/>
    <s v="Inscrip. Anual FECH caballo LOMA VERDE Al'fir"/>
    <n v="-55000"/>
    <x v="5"/>
    <s v="FECH"/>
  </r>
  <r>
    <n v="72"/>
    <x v="41"/>
    <s v="Inscrip. Anual FECH Jinete Hernando Arenas"/>
    <n v="-55000"/>
    <x v="5"/>
    <s v="FECH"/>
  </r>
  <r>
    <n v="73"/>
    <x v="42"/>
    <s v="Inscrip. Anual FECH Jinete Caroline Mackenzie"/>
    <n v="-55000"/>
    <x v="5"/>
    <s v="FECH"/>
  </r>
  <r>
    <n v="74"/>
    <x v="42"/>
    <s v="Inscrip. Anual FECH caballo FU corso"/>
    <n v="-55000"/>
    <x v="5"/>
    <s v="FECH"/>
  </r>
  <r>
    <n v="75"/>
    <x v="43"/>
    <s v="Inscrip. Anual FECH caballo El Maiten Farahon"/>
    <n v="-55000"/>
    <x v="5"/>
    <s v="FECH"/>
  </r>
  <r>
    <n v="76"/>
    <x v="44"/>
    <s v="Inscrip. Anual FECH Jinete Sergio Ulloa"/>
    <n v="-55000"/>
    <x v="5"/>
    <s v="FECH"/>
  </r>
  <r>
    <n v="77"/>
    <x v="22"/>
    <s v="Inscrip. Anual FECH caballo Emira"/>
    <n v="-55000"/>
    <x v="5"/>
    <s v="FECH"/>
  </r>
  <r>
    <n v="78"/>
    <x v="22"/>
    <s v="Inscrip. Anual FECH caballo Gloria"/>
    <n v="-55000"/>
    <x v="5"/>
    <s v="FECH"/>
  </r>
  <r>
    <n v="79"/>
    <x v="32"/>
    <s v="Inscrip. Anual FECH caballo Alcazar Sair"/>
    <n v="-55000"/>
    <x v="5"/>
    <s v="FECH"/>
  </r>
  <r>
    <n v="79"/>
    <x v="32"/>
    <s v="Pago Inscrip. Anual FECH caballo Alcazar Sair"/>
    <n v="55000"/>
    <x v="3"/>
    <s v="FECH"/>
  </r>
  <r>
    <n v="80"/>
    <x v="32"/>
    <s v="Inscrip. Anual FECH Jinete Betsabe Gómez"/>
    <n v="-55000"/>
    <x v="5"/>
    <s v="FECH"/>
  </r>
  <r>
    <n v="80"/>
    <x v="32"/>
    <s v="Pago Inscrip. Anual FECH Jinete Betsabe Gómez"/>
    <n v="55000"/>
    <x v="3"/>
    <s v="FECH"/>
  </r>
  <r>
    <n v="81"/>
    <x v="45"/>
    <s v="Inscrip. Anual FECH Jinete Tomás Álamos"/>
    <n v="-55000"/>
    <x v="5"/>
    <s v="FECH"/>
  </r>
  <r>
    <n v="82"/>
    <x v="46"/>
    <s v="Inscrip. Anual FECH caballo AS Llamil"/>
    <n v="-55000"/>
    <x v="5"/>
    <s v="FECH"/>
  </r>
  <r>
    <n v="82"/>
    <x v="46"/>
    <s v="Pago Inscrip. Anual FECH caballo AS Llamil"/>
    <n v="55000"/>
    <x v="3"/>
    <s v="FECH"/>
  </r>
  <r>
    <n v="83"/>
    <x v="47"/>
    <s v="Inscrip. Anual FECH Jinete Carlos Sabbagh"/>
    <n v="-55000"/>
    <x v="5"/>
    <s v="FECH"/>
  </r>
  <r>
    <n v="84"/>
    <x v="47"/>
    <s v="Inscrip. Anual FECH caballo Colombiana"/>
    <n v="-55000"/>
    <x v="5"/>
    <s v="FECH"/>
  </r>
  <r>
    <n v="85"/>
    <x v="48"/>
    <s v="Inscrip. Anual FECH Jinete Alvaro Cox"/>
    <n v="-55000"/>
    <x v="5"/>
    <s v="FECH"/>
  </r>
  <r>
    <n v="86"/>
    <x v="49"/>
    <s v="Inscrip. Anual FECH caballo Libiya"/>
    <n v="-55000"/>
    <x v="5"/>
    <s v="FECH"/>
  </r>
  <r>
    <n v="87"/>
    <x v="49"/>
    <s v="Inscrip. Anual FECH caballo Bakira"/>
    <n v="-55000"/>
    <x v="5"/>
    <s v="FECH"/>
  </r>
  <r>
    <n v="88"/>
    <x v="50"/>
    <s v="Inscrip. Anual FECH Jinete Juan Manuel Peralta"/>
    <n v="-55000"/>
    <x v="5"/>
    <s v="FECH"/>
  </r>
  <r>
    <n v="89"/>
    <x v="51"/>
    <s v="Inscrip. Anual FECH Jinete Juan Igancio Cardone"/>
    <n v="-55000"/>
    <x v="5"/>
    <s v="FECH"/>
  </r>
  <r>
    <n v="90"/>
    <x v="51"/>
    <s v="Inscrip. Anual FECH Jinete Florencia Cardone"/>
    <n v="-55000"/>
    <x v="5"/>
    <s v="FECH"/>
  </r>
  <r>
    <n v="91"/>
    <x v="51"/>
    <s v="Inscrip. Anual FECH Jinete Francisco Vergara"/>
    <n v="-55000"/>
    <x v="5"/>
    <s v="FECH"/>
  </r>
  <r>
    <n v="92"/>
    <x v="51"/>
    <s v="Inscrip. Anual FECH caballo Marengo Faraon"/>
    <n v="-55000"/>
    <x v="5"/>
    <s v="FECH"/>
  </r>
  <r>
    <n v="93"/>
    <x v="51"/>
    <s v="Inscrip. Anual FECH caballo HP Shangal"/>
    <n v="-55000"/>
    <x v="5"/>
    <s v="FECH"/>
  </r>
  <r>
    <n v="94"/>
    <x v="52"/>
    <s v="Inscrip. Anual FECH Jinete Federico Schmidt"/>
    <n v="-55000"/>
    <x v="5"/>
    <s v="FECH"/>
  </r>
  <r>
    <n v="94"/>
    <x v="52"/>
    <s v="Pago Inscrip. Anual FECH Jinete Federico Schmidt"/>
    <n v="55000"/>
    <x v="3"/>
    <s v="FECH"/>
  </r>
  <r>
    <n v="95"/>
    <x v="53"/>
    <s v="Inscrip. Anual FECH Jinete Victor Castillo"/>
    <n v="-55000"/>
    <x v="5"/>
    <s v="FECH"/>
  </r>
  <r>
    <n v="96"/>
    <x v="54"/>
    <s v="Inscrip. Anual FECH Jinete Juan Carlos Riesco"/>
    <n v="-55000"/>
    <x v="5"/>
    <s v="FECH"/>
  </r>
  <r>
    <n v="97"/>
    <x v="54"/>
    <s v="Inscrip. Anual FECH caballo LB Paloma"/>
    <n v="-55000"/>
    <x v="5"/>
    <s v="FECH"/>
  </r>
  <r>
    <n v="98"/>
    <x v="55"/>
    <s v="Inscrip. Anual FECH Jinete Antonia Huber"/>
    <n v="-55000"/>
    <x v="5"/>
    <s v="FECH"/>
  </r>
  <r>
    <n v="99"/>
    <x v="55"/>
    <s v="Inscrip. Anual FECH caballo Calceta"/>
    <n v="-55000"/>
    <x v="5"/>
    <s v="FECH"/>
  </r>
  <r>
    <n v="100"/>
    <x v="47"/>
    <s v="Inscrip. Anual FECH caballo Shah"/>
    <n v="-55000"/>
    <x v="5"/>
    <s v="FECH"/>
  </r>
  <r>
    <n v="101"/>
    <x v="56"/>
    <s v="Inscrip. Anual FECH caballo Arrayan"/>
    <n v="-55000"/>
    <x v="5"/>
    <s v="FECH"/>
  </r>
  <r>
    <n v="102"/>
    <x v="56"/>
    <s v="Inscrip. Anual FECH caballo Giro"/>
    <n v="-55000"/>
    <x v="5"/>
    <s v="FECH"/>
  </r>
  <r>
    <n v="103"/>
    <x v="57"/>
    <s v="Inscrip. Anual FECH caballo Itaiti"/>
    <n v="-55000"/>
    <x v="5"/>
    <s v="FECH"/>
  </r>
  <r>
    <n v="104"/>
    <x v="57"/>
    <s v="Inscrip. Anual FECH caballo behsir"/>
    <n v="-55000"/>
    <x v="5"/>
    <s v="FECH"/>
  </r>
  <r>
    <n v="105"/>
    <x v="57"/>
    <s v="Inscrip. Anual FECH Jinete Joaquin Lagos"/>
    <n v="-55000"/>
    <x v="5"/>
    <s v="FECH"/>
  </r>
  <r>
    <n v="106"/>
    <x v="58"/>
    <s v="Inscrip. Anual FECH Jinete Enrique Cabrera"/>
    <n v="-55000"/>
    <x v="5"/>
    <s v="FECH"/>
  </r>
  <r>
    <n v="107"/>
    <x v="59"/>
    <s v="Inscrip. Anual FECH Jinete Isabel Vergara"/>
    <n v="-55000"/>
    <x v="1"/>
    <s v="FECH"/>
  </r>
  <r>
    <n v="107"/>
    <x v="59"/>
    <s v="Pago Inscrip. Anual FECH Jinete Isabel Vergara"/>
    <n v="55000"/>
    <x v="3"/>
    <s v="FECH"/>
  </r>
  <r>
    <n v="108"/>
    <x v="59"/>
    <s v="Inscrip. Anual FECH caballo Gitana"/>
    <n v="-55000"/>
    <x v="1"/>
    <s v="FECH"/>
  </r>
  <r>
    <n v="109"/>
    <x v="60"/>
    <s v="Inscrip. Anual FECH caballo Gloria"/>
    <n v="-55000"/>
    <x v="1"/>
    <s v="FECH"/>
  </r>
  <r>
    <n v="110"/>
    <x v="60"/>
    <s v="Inscrip. Anual FECH caballo Coraje"/>
    <n v="-55000"/>
    <x v="1"/>
    <s v="FECH"/>
  </r>
  <r>
    <n v="111"/>
    <x v="60"/>
    <s v="Inscrip. Anual FECH Jinete Juan Pablo Thomsen"/>
    <n v="-55000"/>
    <x v="1"/>
    <s v="FECH"/>
  </r>
  <r>
    <n v="112"/>
    <x v="60"/>
    <s v="Inscrip. Anual FECH Jinete Felipe Thomsen"/>
    <n v="-55000"/>
    <x v="1"/>
    <s v="FECH"/>
  </r>
  <r>
    <n v="113"/>
    <x v="61"/>
    <s v="Inscrip. Anual FECH Jinete Guilermo Toro"/>
    <n v="-55000"/>
    <x v="1"/>
    <s v="FECH"/>
  </r>
  <r>
    <n v="114"/>
    <x v="61"/>
    <s v="Inscrip. Anual FECH caballo Zagal"/>
    <n v="-55000"/>
    <x v="1"/>
    <s v="FECH"/>
  </r>
  <r>
    <n v="115"/>
    <x v="51"/>
    <s v="Inscrip. Anual FECH Jinete Ana Maria De Gavardo"/>
    <n v="-55000"/>
    <x v="1"/>
    <s v="FECH"/>
  </r>
  <r>
    <n v="116"/>
    <x v="62"/>
    <s v="Inscrip. Anual FECH Jinete Rolando Sovino"/>
    <n v="-55000"/>
    <x v="1"/>
    <s v="FECH"/>
  </r>
  <r>
    <n v="117"/>
    <x v="62"/>
    <s v="Inscrip. Anual FECH caballo Duende"/>
    <n v="-55000"/>
    <x v="1"/>
    <s v="FECH"/>
  </r>
  <r>
    <n v="118"/>
    <x v="22"/>
    <s v="Inscrip. Anual FECH caballo Jaas"/>
    <n v="-55000"/>
    <x v="1"/>
    <s v="FECH"/>
  </r>
  <r>
    <n v="119"/>
    <x v="22"/>
    <s v="Inscrip. Anual FECH Jinete Josefa Blanco"/>
    <n v="-55000"/>
    <x v="1"/>
    <s v="FECH"/>
  </r>
  <r>
    <n v="120"/>
    <x v="22"/>
    <s v="Inscrip. Anual FECH Jinete Manuel Ramos"/>
    <n v="-55000"/>
    <x v="1"/>
    <s v="FECH"/>
  </r>
  <r>
    <n v="121"/>
    <x v="63"/>
    <s v="Inscrip. Anual FECH caballo Papelucho "/>
    <n v="-55000"/>
    <x v="1"/>
    <s v="FECH"/>
  </r>
  <r>
    <n v="122"/>
    <x v="64"/>
    <s v="Inscrip. Anual FECH caballo Balduino"/>
    <n v="-55000"/>
    <x v="1"/>
    <s v="FECH"/>
  </r>
  <r>
    <n v="123"/>
    <x v="65"/>
    <s v="Inscrip. Anual FECH Jinete Claudio Sepulveda"/>
    <n v="-55000"/>
    <x v="1"/>
    <s v="FECH"/>
  </r>
  <r>
    <n v="124"/>
    <x v="65"/>
    <s v="Inscrip. Anual FECH caballo Perseverancia Romeo"/>
    <n v="-55000"/>
    <x v="1"/>
    <s v="FECH"/>
  </r>
  <r>
    <n v="125"/>
    <x v="65"/>
    <s v="Inscrip. Anual FECH caballo Charo"/>
    <n v="-55000"/>
    <x v="1"/>
    <s v="FECH"/>
  </r>
  <r>
    <n v="126"/>
    <x v="65"/>
    <s v="Inscrip. Anual FECH caballo Zara"/>
    <n v="-55000"/>
    <x v="1"/>
    <s v="FECH"/>
  </r>
  <r>
    <n v="127"/>
    <x v="66"/>
    <s v="Inscrip. Anual FECH Jinete Lucas Vargas"/>
    <n v="-55000"/>
    <x v="1"/>
    <s v="FECH"/>
  </r>
  <r>
    <n v="128"/>
    <x v="66"/>
    <s v="Inscrip. Anual FECH caballo Benito"/>
    <n v="-55000"/>
    <x v="1"/>
    <s v="FECH"/>
  </r>
  <r>
    <n v="129"/>
    <x v="67"/>
    <s v="Inscrip. Anual FECH Jinete Juan Ignacio Ugarte"/>
    <n v="-55000"/>
    <x v="1"/>
    <s v="FECH"/>
  </r>
  <r>
    <n v="130"/>
    <x v="52"/>
    <s v="Inscrip. Anual FECH caballo Jukila"/>
    <n v="-55000"/>
    <x v="1"/>
    <s v="FECH"/>
  </r>
  <r>
    <n v="131"/>
    <x v="49"/>
    <s v="Inscrip. Anual FECH caballo Pdv Sakira"/>
    <n v="-55000"/>
    <x v="1"/>
    <s v="FECH"/>
  </r>
  <r>
    <n v="132"/>
    <x v="28"/>
    <s v="Inscrip. Anual FECH caballo RB-ASAF"/>
    <n v="-55000"/>
    <x v="1"/>
    <s v="FECH"/>
  </r>
  <r>
    <n v="133"/>
    <x v="68"/>
    <s v="Inscrip. Anual FECH caballo MC Tango"/>
    <n v="-55000"/>
    <x v="1"/>
    <s v="FECH"/>
  </r>
  <r>
    <n v="134"/>
    <x v="69"/>
    <s v="Inscrip. Anual FECH caballo Quema tierra"/>
    <n v="-55000"/>
    <x v="1"/>
    <s v="FECH"/>
  </r>
  <r>
    <n v="134"/>
    <x v="69"/>
    <s v="Pago Inscrip. Anual FECH caballo Quema tierra"/>
    <n v="55000"/>
    <x v="3"/>
    <s v="FECH"/>
  </r>
  <r>
    <n v="135"/>
    <x v="70"/>
    <s v="Inscrip. Anual FECH caballo Miriam"/>
    <n v="-55000"/>
    <x v="2"/>
    <s v="FECH"/>
  </r>
  <r>
    <n v="136"/>
    <x v="71"/>
    <s v="Inscrip. Anual FECH caballo Suud"/>
    <n v="-55000"/>
    <x v="2"/>
    <s v="FECH"/>
  </r>
  <r>
    <n v="137"/>
    <x v="28"/>
    <s v="Inscrip. Anual FECH caballo Curimanque"/>
    <n v="-55000"/>
    <x v="2"/>
    <s v="FECH"/>
  </r>
  <r>
    <n v="138"/>
    <x v="68"/>
    <s v="Inscrip. Anual FECH caballo MC Ventisquero"/>
    <n v="-55000"/>
    <x v="2"/>
    <s v="FECH"/>
  </r>
  <r>
    <n v="139"/>
    <x v="72"/>
    <s v="Inscrip. Anual FECH caballo Hidalgo"/>
    <n v="-55000"/>
    <x v="2"/>
    <s v="FECH"/>
  </r>
  <r>
    <n v="140"/>
    <x v="49"/>
    <s v="Inscrip. Anual FECH caballo Punta del Viento Sakira"/>
    <n v="-55000"/>
    <x v="2"/>
    <s v="FECH"/>
  </r>
  <r>
    <n v="141"/>
    <x v="49"/>
    <s v="Inscrip. Anual FECH caballo Punta del Viento Siwa"/>
    <n v="-55000"/>
    <x v="2"/>
    <s v="FECH"/>
  </r>
  <r>
    <n v="142"/>
    <x v="22"/>
    <s v="Inscrip. Anual FECH caballo Alcazar Sahara"/>
    <n v="-55000"/>
    <x v="2"/>
    <s v="FECH"/>
  </r>
  <r>
    <n v="143"/>
    <x v="22"/>
    <s v="Inscrip. Anual FECH caballo Alcazar Barak"/>
    <n v="-55000"/>
    <x v="2"/>
    <s v="FECH"/>
  </r>
  <r>
    <n v="144"/>
    <x v="22"/>
    <s v="Inscrip. Anual FECH caballo Alcazar Cabuk"/>
    <n v="-55000"/>
    <x v="2"/>
    <s v="FECH"/>
  </r>
  <r>
    <n v="145"/>
    <x v="22"/>
    <s v="Inscrip. Anual FECH caballo Alcazar Magnolio"/>
    <n v="-55000"/>
    <x v="2"/>
    <s v="FECH"/>
  </r>
  <r>
    <n v="146"/>
    <x v="22"/>
    <s v="Inscrip. Anual FECH caballo Alcazar Atomo"/>
    <n v="-55000"/>
    <x v="2"/>
    <s v="FECH"/>
  </r>
  <r>
    <n v="147"/>
    <x v="22"/>
    <s v="Inscrip. Anual FECH caballo Alcazar Licenciada"/>
    <n v="-55000"/>
    <x v="2"/>
    <s v="FECH"/>
  </r>
  <r>
    <n v="148"/>
    <x v="22"/>
    <s v="Inscrip. Anual FECH caballo Berlin"/>
    <n v="-55000"/>
    <x v="2"/>
    <s v="FECH"/>
  </r>
  <r>
    <n v="149"/>
    <x v="28"/>
    <s v="Inscrip. Anual FECH caballo Cosaco"/>
    <n v="-55000"/>
    <x v="2"/>
    <s v="FECH"/>
  </r>
  <r>
    <n v="150"/>
    <x v="8"/>
    <s v="Inscrip. Anual FECH caballo Ancar Floki"/>
    <n v="-55000"/>
    <x v="2"/>
    <s v="FECH"/>
  </r>
  <r>
    <n v="151"/>
    <x v="73"/>
    <s v="Inscrip. Anual FECH caballo Aragon"/>
    <n v="-55000"/>
    <x v="2"/>
    <s v="FECH"/>
  </r>
  <r>
    <n v="152"/>
    <x v="74"/>
    <s v="Inscrip. Anual FECH caballo Leonidas"/>
    <n v="-55000"/>
    <x v="2"/>
    <s v="FECH"/>
  </r>
  <r>
    <n v="153"/>
    <x v="2"/>
    <s v="Inscrip. Anual FECH caballo Hls Chocolate Amargo"/>
    <n v="-55000"/>
    <x v="2"/>
    <s v="FECH"/>
  </r>
  <r>
    <n v="154"/>
    <x v="51"/>
    <s v="Inscrip. Anual FECH caballo Adel"/>
    <n v="-55000"/>
    <x v="2"/>
    <s v="FECH"/>
  </r>
  <r>
    <n v="155"/>
    <x v="75"/>
    <s v="Inscrip. Anual FECH caballo Urko"/>
    <n v="-55000"/>
    <x v="2"/>
    <s v="FECH"/>
  </r>
  <r>
    <n v="156"/>
    <x v="76"/>
    <s v="Inscrip. Anual FECH caballo Al-Azan"/>
    <n v="-55000"/>
    <x v="2"/>
    <s v="FECH"/>
  </r>
  <r>
    <n v="157"/>
    <x v="34"/>
    <s v="Inscrip. Anual FECH caballo Almendra Loica"/>
    <n v="-55000"/>
    <x v="2"/>
    <s v="FECH"/>
  </r>
  <r>
    <n v="158"/>
    <x v="67"/>
    <s v="Inscrip. Anual FECH caballo Jiu Imperial"/>
    <n v="-55000"/>
    <x v="2"/>
    <s v="FECH"/>
  </r>
  <r>
    <n v="159"/>
    <x v="77"/>
    <s v="venta del caballo AL HASAM"/>
    <n v="-330000"/>
    <x v="7"/>
    <s v="ACHEE"/>
  </r>
  <r>
    <n v="160"/>
    <x v="77"/>
    <s v="venta del caballo CANELA"/>
    <n v="-330000"/>
    <x v="7"/>
    <s v="ACHEE"/>
  </r>
  <r>
    <n v="161"/>
    <x v="77"/>
    <s v="venta del caballo CAIDA DEL CIELO"/>
    <n v="-330000"/>
    <x v="7"/>
    <s v="ACHEE"/>
  </r>
  <r>
    <n v="162"/>
    <x v="77"/>
    <s v="venta del caballo SI QUILOMBO "/>
    <n v="-330000"/>
    <x v="7"/>
    <s v="ACHEE"/>
  </r>
  <r>
    <n v="163"/>
    <x v="77"/>
    <s v="venta del caballo CASABLANCA"/>
    <n v="-330000"/>
    <x v="7"/>
    <s v="ACHEE"/>
  </r>
  <r>
    <n v="164"/>
    <x v="26"/>
    <s v="venta del caballo LYONS SOLO ANDA"/>
    <n v="-330000"/>
    <x v="7"/>
    <s v="ACHEE"/>
  </r>
  <r>
    <n v="165"/>
    <x v="78"/>
    <s v="Inscrip. Anual FECH Jinete Agustina Lagos"/>
    <n v="-50000"/>
    <x v="8"/>
    <s v="FECH"/>
  </r>
  <r>
    <n v="166"/>
    <x v="79"/>
    <s v="Inscrip. Anual FECH Jinete Alberto Mohr"/>
    <n v="-50000"/>
    <x v="8"/>
    <s v="FECH"/>
  </r>
  <r>
    <n v="167"/>
    <x v="56"/>
    <s v="Inscrip. Anual FECH Jinete Alejandra Calderon"/>
    <n v="-50000"/>
    <x v="8"/>
    <s v="FECH"/>
  </r>
  <r>
    <n v="168"/>
    <x v="56"/>
    <s v="Inscrip. Anual FECH Jinete Alejandra Calderon"/>
    <n v="-50000"/>
    <x v="7"/>
    <s v="FECH"/>
  </r>
  <r>
    <n v="169"/>
    <x v="56"/>
    <s v="Inscrip. Anual FECH caballo silver"/>
    <n v="-50000"/>
    <x v="7"/>
    <s v="FECH"/>
  </r>
  <r>
    <n v="170"/>
    <x v="80"/>
    <s v="Inscrip. Anual FECH Jinete Alejandra Urzua"/>
    <n v="-50000"/>
    <x v="8"/>
    <s v="FECH"/>
  </r>
  <r>
    <n v="171"/>
    <x v="81"/>
    <s v="Inscrip. Anual FECH Jinete Alejandro De la Fuente"/>
    <n v="-50000"/>
    <x v="8"/>
    <s v="FECH"/>
  </r>
  <r>
    <n v="172"/>
    <x v="82"/>
    <s v="Inscrip. Anual FECH caballo KB ARPAD"/>
    <n v="-25000"/>
    <x v="8"/>
    <s v="FECH"/>
  </r>
  <r>
    <n v="173"/>
    <x v="82"/>
    <s v="Inscrip. Anual FECH caballo KB Bshira"/>
    <n v="-20000"/>
    <x v="8"/>
    <s v="FECH"/>
  </r>
  <r>
    <n v="174"/>
    <x v="83"/>
    <s v="Inscrip. Anual FECH Jinete Alejandro Valdes"/>
    <n v="-50000"/>
    <x v="8"/>
    <s v="FECH"/>
  </r>
  <r>
    <n v="175"/>
    <x v="84"/>
    <s v="Inscrip. Anual FECH Jinete Alexis Irarrazaval"/>
    <n v="-50000"/>
    <x v="8"/>
    <s v="FECH"/>
  </r>
  <r>
    <n v="176"/>
    <x v="85"/>
    <s v="Inscrip. Anual FECH caballo Aquiles"/>
    <n v="-20000"/>
    <x v="8"/>
    <s v="FECH"/>
  </r>
  <r>
    <n v="177"/>
    <x v="2"/>
    <s v="Inscrip. Anual FECH caballo PS KAWESKAR"/>
    <n v="-10000"/>
    <x v="8"/>
    <s v="FECH"/>
  </r>
  <r>
    <n v="178"/>
    <x v="2"/>
    <s v="Inscrip. Anual FECH caballo Hls hidra/PS HIDRA"/>
    <n v="-45000"/>
    <x v="7"/>
    <s v="FECH"/>
  </r>
  <r>
    <n v="179"/>
    <x v="86"/>
    <s v="Inscrip. Anual FECH caballo Carmela"/>
    <n v="-45000"/>
    <x v="7"/>
    <s v="FECH"/>
  </r>
  <r>
    <n v="180"/>
    <x v="87"/>
    <s v="Inscrip. Anual FECH caballo HH ROMARIO"/>
    <n v="-25000"/>
    <x v="8"/>
    <s v="FECH"/>
  </r>
  <r>
    <n v="181"/>
    <x v="87"/>
    <s v="Inscrip. Anual FECH caballo HH MINISTRO"/>
    <n v="-25000"/>
    <x v="8"/>
    <s v="FECH"/>
  </r>
  <r>
    <n v="182"/>
    <x v="88"/>
    <s v="Inscrip. Anual FECH caballo FU Atila"/>
    <n v="-45000"/>
    <x v="7"/>
    <s v="FECH"/>
  </r>
  <r>
    <n v="183"/>
    <x v="89"/>
    <s v="Inscrip. Anual FECH Jinete Andrea Vargas"/>
    <n v="-50000"/>
    <x v="8"/>
    <s v="FECH"/>
  </r>
  <r>
    <n v="184"/>
    <x v="90"/>
    <s v="Inscrip. Anual FECH caballo Merlink"/>
    <n v="-45000"/>
    <x v="7"/>
    <s v="FECH"/>
  </r>
  <r>
    <n v="185"/>
    <x v="91"/>
    <s v="Inscrip. Anual FECH Jinete Andres Piernas"/>
    <n v="-50000"/>
    <x v="8"/>
    <s v="FECH"/>
  </r>
  <r>
    <n v="186"/>
    <x v="8"/>
    <s v="Inscrip. Anual FECH caballo ANCAR DAMSAN"/>
    <n v="-45000"/>
    <x v="7"/>
    <s v="FECH"/>
  </r>
  <r>
    <n v="187"/>
    <x v="92"/>
    <s v="Inscrip. Anual FECH Jinete Anton Lopez"/>
    <n v="-50000"/>
    <x v="8"/>
    <s v="FECH"/>
  </r>
  <r>
    <n v="188"/>
    <x v="93"/>
    <s v="Inscrip. Anual FECH Jinete Antonia Huerta"/>
    <n v="-50000"/>
    <x v="8"/>
    <s v="FECH"/>
  </r>
  <r>
    <n v="189"/>
    <x v="93"/>
    <s v="Inscrip. Anual FECH caballo MISTRAL"/>
    <n v="-5000"/>
    <x v="8"/>
    <s v="FECH"/>
  </r>
  <r>
    <n v="190"/>
    <x v="94"/>
    <s v="Inscrip. Anual FECH Jinete Antonia Maturana"/>
    <n v="-50000"/>
    <x v="8"/>
    <s v="FECH"/>
  </r>
  <r>
    <n v="191"/>
    <x v="63"/>
    <s v="Inscrip. Anual FECH Jinete Armando Hargous"/>
    <n v="-50000"/>
    <x v="8"/>
    <s v="FECH"/>
  </r>
  <r>
    <n v="192"/>
    <x v="63"/>
    <s v="Inscrip. Anual FECH caballo Mi Sueño"/>
    <n v="-45000"/>
    <x v="7"/>
    <s v="FECH"/>
  </r>
  <r>
    <n v="193"/>
    <x v="95"/>
    <s v="Inscrip. Anual FECH caballo ACHIRA"/>
    <n v="-35000"/>
    <x v="8"/>
    <s v="FECH"/>
  </r>
  <r>
    <n v="194"/>
    <x v="96"/>
    <s v="Inscrip. Anual FECH Jinete BARBARA Herrera "/>
    <n v="-50000"/>
    <x v="8"/>
    <s v="FECH"/>
  </r>
  <r>
    <n v="195"/>
    <x v="97"/>
    <s v="Inscrip. Anual FECH Jinete BETZABETH GOMEZ PEREZ"/>
    <n v="-50000"/>
    <x v="8"/>
    <s v="FECH"/>
  </r>
  <r>
    <n v="196"/>
    <x v="98"/>
    <s v="Inscrip. Anual FECH caballo ACHIRA ALCAZAR ATILA"/>
    <n v="-25000"/>
    <x v="7"/>
    <s v="FECH"/>
  </r>
  <r>
    <n v="197"/>
    <x v="99"/>
    <s v=" Inscrip. Anual FECH caballo ACHIRA filipa"/>
    <n v="-45000"/>
    <x v="8"/>
    <s v="FECH"/>
  </r>
  <r>
    <n v="198"/>
    <x v="100"/>
    <s v="Inscrip. Anual FECH caballo ACHIRA MARAVILLA"/>
    <n v="-25000"/>
    <x v="8"/>
    <s v="FECH"/>
  </r>
  <r>
    <n v="199"/>
    <x v="100"/>
    <s v="Inscrip. Anual FECH caballo ACHIRA ILIHUE"/>
    <n v="-25000"/>
    <x v="8"/>
    <s v="FECH"/>
  </r>
  <r>
    <n v="200"/>
    <x v="101"/>
    <s v="Inscrip. Anual FECH caballo ACHIRA CANTORA"/>
    <n v="-45000"/>
    <x v="7"/>
    <s v="FECH"/>
  </r>
  <r>
    <n v="201"/>
    <x v="102"/>
    <s v="Inscrip. Anual FECH Jinete "/>
    <n v="-45000"/>
    <x v="7"/>
    <s v="FECH"/>
  </r>
  <r>
    <n v="202"/>
    <x v="103"/>
    <s v="Inscrip. Anual FECH caballo CAIDA DEL CIELO"/>
    <n v="-45000"/>
    <x v="7"/>
    <s v="FECH"/>
  </r>
  <r>
    <n v="203"/>
    <x v="103"/>
    <s v="Inscrip. Anual FECH caballo CALIPSO"/>
    <n v="-45000"/>
    <x v="7"/>
    <s v="FECH"/>
  </r>
  <r>
    <n v="204"/>
    <x v="104"/>
    <s v="Inscrip. Anual FECH Jinete "/>
    <n v="-50000"/>
    <x v="8"/>
    <s v="FECH"/>
  </r>
  <r>
    <n v="205"/>
    <x v="105"/>
    <s v="Inscrip. Anual FECH Jinete "/>
    <n v="-50000"/>
    <x v="8"/>
    <s v="FECH"/>
  </r>
  <r>
    <n v="206"/>
    <x v="106"/>
    <s v="Inscrip. Anual FECH Jinete "/>
    <n v="-50000"/>
    <x v="8"/>
    <s v="FECH"/>
  </r>
  <r>
    <n v="207"/>
    <x v="107"/>
    <s v="Inscrip. Anual FECH caballo ANKAR REVOLTOSO"/>
    <n v="-5000"/>
    <x v="8"/>
    <s v="FECH"/>
  </r>
  <r>
    <n v="208"/>
    <x v="108"/>
    <s v="Inscrip. Anual FECH caballo CL FRODDO"/>
    <n v="-25000"/>
    <x v="8"/>
    <s v="FECH"/>
  </r>
  <r>
    <n v="209"/>
    <x v="109"/>
    <s v="Inscrip. Anual FECH Jinete "/>
    <n v="-50000"/>
    <x v="8"/>
    <s v="FECH"/>
  </r>
  <r>
    <n v="210"/>
    <x v="110"/>
    <s v="Inscrip. Anual FECH Jinete "/>
    <n v="-50000"/>
    <x v="8"/>
    <s v="FECH"/>
  </r>
  <r>
    <n v="211"/>
    <x v="111"/>
    <s v="Inscrip. Anual FECH caballo CL CORSARIO"/>
    <n v="-45000"/>
    <x v="7"/>
    <s v="FECH"/>
  </r>
  <r>
    <n v="212"/>
    <x v="112"/>
    <s v="Inscrip. Anual FECH caballo NASIF"/>
    <n v="-45000"/>
    <x v="7"/>
    <s v="FECH"/>
  </r>
  <r>
    <n v="213"/>
    <x v="113"/>
    <s v="Inscrip. Anual FECH caballo VILLARICA"/>
    <n v="-45000"/>
    <x v="7"/>
    <s v="FECH"/>
  </r>
  <r>
    <n v="214"/>
    <x v="114"/>
    <s v="Inscrip. Anual FECH Jinete "/>
    <n v="-50000"/>
    <x v="8"/>
    <s v="FECH"/>
  </r>
  <r>
    <n v="215"/>
    <x v="115"/>
    <s v="Inscrip. Anual FECH caballo TITANIUM"/>
    <n v="-75000"/>
    <x v="8"/>
    <s v="FECH"/>
  </r>
  <r>
    <n v="216"/>
    <x v="115"/>
    <s v="Inscrip. Anual FECH caballo LE PETIT"/>
    <n v="-25000"/>
    <x v="8"/>
    <s v="FECH"/>
  </r>
  <r>
    <n v="217"/>
    <x v="115"/>
    <s v="Inscrip. Anual FECH caballo LUNA"/>
    <n v="-10000"/>
    <x v="8"/>
    <s v="FECH"/>
  </r>
  <r>
    <n v="218"/>
    <x v="116"/>
    <s v="Inscrip. Anual FECH Jinete "/>
    <n v="-50000"/>
    <x v="8"/>
    <s v="FECH"/>
  </r>
  <r>
    <n v="219"/>
    <x v="117"/>
    <s v="Inscrip. Anual FECH Jinete "/>
    <n v="-45000"/>
    <x v="7"/>
    <s v="FECH"/>
  </r>
  <r>
    <n v="220"/>
    <x v="118"/>
    <s v="Inscrip. Anual FECH caballo CERVEZA"/>
    <n v="-45000"/>
    <x v="7"/>
    <s v="FECH"/>
  </r>
  <r>
    <n v="221"/>
    <x v="119"/>
    <s v="Inscrip. Anual FECH caballo TVD DIABLILLO"/>
    <n v="-10000"/>
    <x v="8"/>
    <s v="FECH"/>
  </r>
  <r>
    <n v="222"/>
    <x v="120"/>
    <s v="Inscrip. Anual FECH Jinete "/>
    <n v="-50000"/>
    <x v="8"/>
    <s v="FECH"/>
  </r>
  <r>
    <n v="223"/>
    <x v="121"/>
    <s v="Inscrip. Anual FECH Jinete "/>
    <n v="-50000"/>
    <x v="8"/>
    <s v="FECH"/>
  </r>
  <r>
    <n v="224"/>
    <x v="122"/>
    <s v="Inscrip. Anual FECH Jinete "/>
    <n v="-50000"/>
    <x v="8"/>
    <s v="FECH"/>
  </r>
  <r>
    <n v="225"/>
    <x v="123"/>
    <s v="Inscrip. Anual FECH Jinete "/>
    <n v="-50000"/>
    <x v="8"/>
    <s v="FECH"/>
  </r>
  <r>
    <n v="226"/>
    <x v="124"/>
    <s v="Inscrip. Anual FECH caballo Samsara"/>
    <n v="-45000"/>
    <x v="7"/>
    <s v="FECH"/>
  </r>
  <r>
    <n v="227"/>
    <x v="125"/>
    <s v="Inscrip. Anual FECH Jinete "/>
    <n v="-50000"/>
    <x v="8"/>
    <s v="FECH"/>
  </r>
  <r>
    <n v="228"/>
    <x v="126"/>
    <s v="Inscrip. Anual FECH Jinete "/>
    <n v="-50000"/>
    <x v="8"/>
    <s v="FECH"/>
  </r>
  <r>
    <n v="229"/>
    <x v="127"/>
    <s v="Inscrip. Anual FECH Jinete "/>
    <n v="-45000"/>
    <x v="7"/>
    <s v="FECH"/>
  </r>
  <r>
    <n v="230"/>
    <x v="128"/>
    <s v="Inscrip. Anual FECH Jinete "/>
    <n v="-45000"/>
    <x v="7"/>
    <s v="FECH"/>
  </r>
  <r>
    <n v="231"/>
    <x v="129"/>
    <s v="Inscrip. Anual FECH caballo DP MARQUES"/>
    <n v="-45000"/>
    <x v="7"/>
    <s v="FECH"/>
  </r>
  <r>
    <n v="232"/>
    <x v="130"/>
    <s v="Inscrip. Anual FECH Jinete "/>
    <n v="-50000"/>
    <x v="8"/>
    <s v="FECH"/>
  </r>
  <r>
    <n v="233"/>
    <x v="131"/>
    <s v="Inscrip. Anual FECH Jinete "/>
    <n v="-50000"/>
    <x v="8"/>
    <s v="FECH"/>
  </r>
  <r>
    <n v="234"/>
    <x v="132"/>
    <s v="Inscrip. Anual FECH caballo Hls chocolate amargo"/>
    <n v="-45000"/>
    <x v="7"/>
    <s v="FECH"/>
  </r>
  <r>
    <n v="235"/>
    <x v="133"/>
    <s v="Inscrip. Anual FECH Jinete "/>
    <n v="-50000"/>
    <x v="8"/>
    <s v="FECH"/>
  </r>
  <r>
    <n v="236"/>
    <x v="134"/>
    <s v="Inscrip. Anual FECH Jinete "/>
    <n v="-45000"/>
    <x v="7"/>
    <s v="FECH"/>
  </r>
  <r>
    <n v="237"/>
    <x v="134"/>
    <s v="Inscrip. Anual FECH caballo PABLITO"/>
    <n v="-45000"/>
    <x v="7"/>
    <s v="FECH"/>
  </r>
  <r>
    <n v="238"/>
    <x v="135"/>
    <s v="Inscrip. Anual FECH Jinete "/>
    <n v="-25000"/>
    <x v="8"/>
    <s v="FECH"/>
  </r>
  <r>
    <n v="239"/>
    <x v="136"/>
    <s v="Inscrip. Anual FECH Jinete "/>
    <n v="-45000"/>
    <x v="7"/>
    <s v="FECH"/>
  </r>
  <r>
    <n v="240"/>
    <x v="137"/>
    <s v="Inscrip. Anual FECH Jinete "/>
    <n v="-50000"/>
    <x v="8"/>
    <s v="FECH"/>
  </r>
  <r>
    <n v="241"/>
    <x v="138"/>
    <s v="Inscrip. Anual FECH Jinete "/>
    <n v="-50000"/>
    <x v="8"/>
    <s v="FECH"/>
  </r>
  <r>
    <n v="242"/>
    <x v="139"/>
    <s v="Inscrip. Anual FECH Jinete "/>
    <n v="-50000"/>
    <x v="8"/>
    <s v="FECH"/>
  </r>
  <r>
    <n v="243"/>
    <x v="140"/>
    <s v="Inscrip. Anual FECH Jinete "/>
    <n v="-50000"/>
    <x v="8"/>
    <s v="FECH"/>
  </r>
  <r>
    <n v="244"/>
    <x v="141"/>
    <s v="Inscrip. Anual FECH Jinete "/>
    <n v="-50000"/>
    <x v="8"/>
    <s v="FECH"/>
  </r>
  <r>
    <n v="245"/>
    <x v="141"/>
    <s v="Inscrip. Anual FECH caballo SALOME"/>
    <n v="-10000"/>
    <x v="8"/>
    <s v="FECH"/>
  </r>
  <r>
    <n v="246"/>
    <x v="141"/>
    <s v="Inscrip. Anual FECH caballo MONTANA"/>
    <n v="-45000"/>
    <x v="7"/>
    <s v="FECH"/>
  </r>
  <r>
    <n v="247"/>
    <x v="141"/>
    <s v="Inscrip. Anual FECH Jinete "/>
    <n v="-45000"/>
    <x v="7"/>
    <s v="FECH"/>
  </r>
  <r>
    <n v="248"/>
    <x v="142"/>
    <s v="Inscrip. Anual FECH Jinete "/>
    <n v="-50000"/>
    <x v="8"/>
    <s v="FECH"/>
  </r>
  <r>
    <n v="249"/>
    <x v="143"/>
    <s v="Inscrip. Anual FECH caballo ABDALLAH"/>
    <n v="-45000"/>
    <x v="7"/>
    <s v="FECH"/>
  </r>
  <r>
    <n v="250"/>
    <x v="143"/>
    <s v="Inscrip. Anual FECH caballo Maite Lucy"/>
    <n v="-45000"/>
    <x v="7"/>
    <s v="FECH"/>
  </r>
  <r>
    <n v="251"/>
    <x v="144"/>
    <s v="Inscrip. Anual FECH Jinete "/>
    <n v="-50000"/>
    <x v="8"/>
    <s v="FECH"/>
  </r>
  <r>
    <n v="252"/>
    <x v="145"/>
    <s v="Inscrip. Anual FECH Jinete "/>
    <n v="-50000"/>
    <x v="8"/>
    <s v="FECH"/>
  </r>
  <r>
    <n v="253"/>
    <x v="146"/>
    <s v="Inscrip. Anual FECH caballo KIMAL"/>
    <n v="-45000"/>
    <x v="7"/>
    <s v="FECH"/>
  </r>
  <r>
    <n v="254"/>
    <x v="147"/>
    <s v="Inscrip. Anual FECH caballo CHABIS"/>
    <n v="-45000"/>
    <x v="7"/>
    <s v="FECH"/>
  </r>
  <r>
    <n v="255"/>
    <x v="148"/>
    <s v="Inscrip. Anual FECH Jinete "/>
    <n v="-45000"/>
    <x v="7"/>
    <s v="FECH"/>
  </r>
  <r>
    <n v="256"/>
    <x v="149"/>
    <s v="Inscrip. Anual FECH caballo AS NASIRA"/>
    <n v="-75000"/>
    <x v="8"/>
    <s v="FECH"/>
  </r>
  <r>
    <n v="257"/>
    <x v="150"/>
    <s v="Inscrip. Anual FECH Jinete "/>
    <n v="-50000"/>
    <x v="8"/>
    <s v="FECH"/>
  </r>
  <r>
    <n v="258"/>
    <x v="151"/>
    <s v="Inscrip. Anual FECH Jinete "/>
    <n v="-25000"/>
    <x v="8"/>
    <s v="FECH"/>
  </r>
  <r>
    <n v="259"/>
    <x v="152"/>
    <s v="Inscrip. Anual FECH Jinete "/>
    <n v="-50000"/>
    <x v="8"/>
    <s v="FECH"/>
  </r>
  <r>
    <n v="260"/>
    <x v="152"/>
    <s v="Inscrip. Anual FECH caballo TITI"/>
    <n v="-75000"/>
    <x v="8"/>
    <s v="FECH"/>
  </r>
  <r>
    <n v="261"/>
    <x v="152"/>
    <s v="Inscrip. Anual FECH caballo PARIS"/>
    <n v="-10000"/>
    <x v="8"/>
    <s v="FECH"/>
  </r>
  <r>
    <n v="262"/>
    <x v="153"/>
    <s v="Inscrip. Anual FECH Jinete "/>
    <n v="-50000"/>
    <x v="8"/>
    <s v="FECH"/>
  </r>
  <r>
    <n v="263"/>
    <x v="154"/>
    <s v="Inscrip. Anual FECH Jinete "/>
    <n v="-50000"/>
    <x v="8"/>
    <s v="FECH"/>
  </r>
  <r>
    <n v="264"/>
    <x v="154"/>
    <s v="Inscrip. Anual FECH caballo ALTAMIRA VENTARRON"/>
    <n v="-75000"/>
    <x v="8"/>
    <s v="FECH"/>
  </r>
  <r>
    <n v="265"/>
    <x v="155"/>
    <s v="Inscrip. Anual FECH Jinete "/>
    <n v="-45000"/>
    <x v="7"/>
    <s v="FECH"/>
  </r>
  <r>
    <n v="266"/>
    <x v="156"/>
    <s v="Inscrip. Anual FECH caballo hls cacique"/>
    <n v="-45000"/>
    <x v="7"/>
    <s v="FECH"/>
  </r>
  <r>
    <n v="267"/>
    <x v="157"/>
    <s v="Inscrip. Anual FECH Jinete "/>
    <n v="-45000"/>
    <x v="7"/>
    <s v="FECH"/>
  </r>
  <r>
    <n v="268"/>
    <x v="158"/>
    <s v="Inscrip. Anual FECH Jinete "/>
    <n v="-50000"/>
    <x v="8"/>
    <s v="FECH"/>
  </r>
  <r>
    <n v="269"/>
    <x v="159"/>
    <s v="Inscrip. Anual FECH Jinete "/>
    <n v="-45000"/>
    <x v="7"/>
    <s v="FECH"/>
  </r>
  <r>
    <n v="270"/>
    <x v="159"/>
    <s v="Inscrip. Anual FECH caballo AS AFIL"/>
    <n v="-45000"/>
    <x v="7"/>
    <s v="FECH"/>
  </r>
  <r>
    <n v="271"/>
    <x v="160"/>
    <s v="Inscrip. Anual FECH caballo Itaiti"/>
    <n v="-45000"/>
    <x v="7"/>
    <s v="FECH"/>
  </r>
  <r>
    <n v="272"/>
    <x v="161"/>
    <s v="Inscrip. Anual FECH Jinete "/>
    <n v="-50000"/>
    <x v="8"/>
    <s v="FECH"/>
  </r>
  <r>
    <n v="273"/>
    <x v="162"/>
    <s v="Inscrip. Anual FECH Jinete "/>
    <n v="-50000"/>
    <x v="8"/>
    <s v="FECH"/>
  </r>
  <r>
    <n v="274"/>
    <x v="163"/>
    <s v="Inscrip. Anual FECH caballo ANISA"/>
    <n v="-45000"/>
    <x v="7"/>
    <s v="FECH"/>
  </r>
  <r>
    <n v="275"/>
    <x v="164"/>
    <s v="Inscrip. Anual FECH Jinete "/>
    <n v="-50000"/>
    <x v="8"/>
    <s v="FECH"/>
  </r>
  <r>
    <n v="276"/>
    <x v="165"/>
    <s v="Inscrip. Anual FECH Jinete "/>
    <n v="-50000"/>
    <x v="8"/>
    <s v="FECH"/>
  </r>
  <r>
    <n v="277"/>
    <x v="166"/>
    <s v="Inscrip. Anual FECH caballo HLS MELTEMI"/>
    <n v="-75000"/>
    <x v="8"/>
    <s v="FECH"/>
  </r>
  <r>
    <n v="278"/>
    <x v="167"/>
    <s v="Inscrip. Anual FECH Jinete "/>
    <n v="-45000"/>
    <x v="7"/>
    <s v="FECH"/>
  </r>
  <r>
    <n v="279"/>
    <x v="167"/>
    <s v="Inscrip. Anual FECH caballo EL PEUMO GAUCHO"/>
    <n v="-45000"/>
    <x v="7"/>
    <s v="FECH"/>
  </r>
  <r>
    <n v="280"/>
    <x v="168"/>
    <s v="Inscrip. Anual FECH caballo ALCAZAR ATILA"/>
    <n v="-80000"/>
    <x v="7"/>
    <s v="FECH"/>
  </r>
  <r>
    <n v="281"/>
    <x v="169"/>
    <s v="Inscrip. Anual FECH caballo Tierra linda Cipres"/>
    <n v="-80000"/>
    <x v="7"/>
    <s v="FECH"/>
  </r>
  <r>
    <n v="282"/>
    <x v="170"/>
    <s v="Inscrip. Anual FECH Jinete "/>
    <n v="-25000"/>
    <x v="8"/>
    <s v="FECH"/>
  </r>
  <r>
    <n v="283"/>
    <x v="171"/>
    <s v="Inscrip. Anual FECH caballo SM CONSENTIDA"/>
    <n v="-75000"/>
    <x v="8"/>
    <s v="FECH"/>
  </r>
  <r>
    <n v="284"/>
    <x v="172"/>
    <s v="Inscrip. Anual FECH caballo CONDE"/>
    <n v="-45000"/>
    <x v="7"/>
    <s v="FECH"/>
  </r>
  <r>
    <n v="285"/>
    <x v="172"/>
    <s v="Inscrip. Anual FECH Jinete "/>
    <n v="-45000"/>
    <x v="7"/>
    <s v="FECH"/>
  </r>
  <r>
    <n v="286"/>
    <x v="173"/>
    <s v="Inscrip. Anual FECH Jinete "/>
    <n v="-50000"/>
    <x v="8"/>
    <s v="FECH"/>
  </r>
  <r>
    <n v="287"/>
    <x v="174"/>
    <s v="Inscrip. Anual FECH Jinete "/>
    <n v="-50000"/>
    <x v="8"/>
    <s v="FECH"/>
  </r>
  <r>
    <n v="288"/>
    <x v="175"/>
    <s v="Inscrip. Anual FECH caballo HP NAPOLEON"/>
    <n v="-5000"/>
    <x v="8"/>
    <s v="FECH"/>
  </r>
  <r>
    <n v="289"/>
    <x v="176"/>
    <s v="Inscrip. Anual FECH Jinete "/>
    <n v="-50000"/>
    <x v="8"/>
    <s v="FECH"/>
  </r>
  <r>
    <n v="290"/>
    <x v="177"/>
    <s v="Inscrip. Anual FECH caballo PERSEVERANCIA PETETE"/>
    <n v="-75000"/>
    <x v="8"/>
    <s v="FECH"/>
  </r>
  <r>
    <n v="291"/>
    <x v="177"/>
    <s v="Inscrip. Anual FECH caballo PERSEVERANCIA PUPI"/>
    <n v="-25000"/>
    <x v="8"/>
    <s v="FECH"/>
  </r>
  <r>
    <n v="292"/>
    <x v="178"/>
    <s v="Inscrip. Anual FECH Jinete "/>
    <n v="-45000"/>
    <x v="7"/>
    <s v="FECH"/>
  </r>
  <r>
    <n v="293"/>
    <x v="178"/>
    <s v="Inscrip. Anual FECH caballo LOS ALAMOS SHYTAN"/>
    <n v="-45000"/>
    <x v="7"/>
    <s v="FECH"/>
  </r>
  <r>
    <n v="294"/>
    <x v="179"/>
    <s v="Inscrip. Anual FECH caballo jardinero"/>
    <n v="-45000"/>
    <x v="7"/>
    <s v="FECH"/>
  </r>
  <r>
    <n v="295"/>
    <x v="179"/>
    <s v="Inscrip. Anual FECH Jinete "/>
    <n v="-45000"/>
    <x v="7"/>
    <s v="FECH"/>
  </r>
  <r>
    <n v="296"/>
    <x v="180"/>
    <s v="Inscrip. Anual FECH Jinete "/>
    <n v="-45000"/>
    <x v="7"/>
    <s v="FECH"/>
  </r>
  <r>
    <n v="297"/>
    <x v="181"/>
    <s v="Inscrip. Anual FECH Jinete "/>
    <n v="-50000"/>
    <x v="8"/>
    <s v="FECH"/>
  </r>
  <r>
    <n v="298"/>
    <x v="182"/>
    <s v="Inscrip. Anual FECH caballo fanrush"/>
    <n v="-45000"/>
    <x v="7"/>
    <s v="FECH"/>
  </r>
  <r>
    <n v="299"/>
    <x v="41"/>
    <s v="Inscrip. Anual FECH Jinete "/>
    <n v="-50000"/>
    <x v="8"/>
    <s v="FECH"/>
  </r>
  <r>
    <n v="300"/>
    <x v="183"/>
    <s v="Inscrip. Anual FECH Jinete "/>
    <n v="-50000"/>
    <x v="8"/>
    <s v="FECH"/>
  </r>
  <r>
    <n v="301"/>
    <x v="184"/>
    <s v="Inscrip. Anual FECH caballo LEONIDAS"/>
    <n v="-80000"/>
    <x v="7"/>
    <s v="FECH"/>
  </r>
  <r>
    <n v="302"/>
    <x v="185"/>
    <s v="Inscrip. Anual FECH Jinete "/>
    <n v="-25000"/>
    <x v="8"/>
    <s v="FECH"/>
  </r>
  <r>
    <n v="303"/>
    <x v="186"/>
    <s v="Inscrip. Anual FECH Jinete "/>
    <n v="-50000"/>
    <x v="7"/>
    <s v="FECH"/>
  </r>
  <r>
    <n v="304"/>
    <x v="187"/>
    <s v="Inscrip. Anual FECH Jinete "/>
    <n v="-50000"/>
    <x v="8"/>
    <s v="FECH"/>
  </r>
  <r>
    <n v="305"/>
    <x v="188"/>
    <s v="Inscrip. Anual FECH Jinete "/>
    <n v="-50000"/>
    <x v="8"/>
    <s v="FECH"/>
  </r>
  <r>
    <n v="306"/>
    <x v="189"/>
    <s v="Inscrip. Anual FECH caballo MARQUES DP"/>
    <n v="-25000"/>
    <x v="8"/>
    <s v="FECH"/>
  </r>
  <r>
    <n v="307"/>
    <x v="190"/>
    <s v="Inscrip. Anual FECH caballo ALCAZAR WELFAS"/>
    <n v="-80000"/>
    <x v="7"/>
    <s v="FECH"/>
  </r>
  <r>
    <n v="308"/>
    <x v="190"/>
    <s v="Inscrip. Anual FECH caballoLA CONSENTIDA"/>
    <n v="-45000"/>
    <x v="7"/>
    <s v="FECH"/>
  </r>
  <r>
    <n v="309"/>
    <x v="190"/>
    <s v="Inscrip. Anual FECH Jinete "/>
    <n v="-80000"/>
    <x v="7"/>
    <s v="FECH"/>
  </r>
  <r>
    <n v="310"/>
    <x v="191"/>
    <s v="Inscrip. Anual FECH Jinete "/>
    <n v="-50000"/>
    <x v="8"/>
    <s v="FECH"/>
  </r>
  <r>
    <n v="311"/>
    <x v="192"/>
    <s v="Inscrip. Anual FECH Jinete "/>
    <n v="-50000"/>
    <x v="8"/>
    <s v="FECH"/>
  </r>
  <r>
    <n v="312"/>
    <x v="192"/>
    <s v="Inscrip. Anual FECH caballo CAROLINA"/>
    <n v="-25000"/>
    <x v="8"/>
    <s v="FECH"/>
  </r>
  <r>
    <n v="313"/>
    <x v="193"/>
    <s v="Inscrip. Anual FECH Jinete "/>
    <n v="-45000"/>
    <x v="7"/>
    <s v="FECH"/>
  </r>
  <r>
    <n v="314"/>
    <x v="193"/>
    <s v="Inscrip. Anual FECH caballo EPICO"/>
    <n v="-45000"/>
    <x v="7"/>
    <s v="FECH"/>
  </r>
  <r>
    <n v="315"/>
    <x v="194"/>
    <s v="Inscrip. Anual FECH Jinete "/>
    <n v="-75000"/>
    <x v="8"/>
    <s v="FECH"/>
  </r>
  <r>
    <n v="316"/>
    <x v="195"/>
    <s v="Inscrip. Anual FECH Jinete "/>
    <n v="-45000"/>
    <x v="7"/>
    <s v="FECH"/>
  </r>
  <r>
    <n v="317"/>
    <x v="196"/>
    <s v="Inscrip. Anual FECH caballo MILONGA"/>
    <n v="-45000"/>
    <x v="7"/>
    <s v="FECH"/>
  </r>
  <r>
    <n v="318"/>
    <x v="197"/>
    <s v="Inscrip. Anual FECH Jinete "/>
    <n v="-45000"/>
    <x v="7"/>
    <s v="FECH"/>
  </r>
  <r>
    <n v="319"/>
    <x v="198"/>
    <s v="Inscrip. Anual FECH Jinete "/>
    <n v="-50000"/>
    <x v="8"/>
    <s v="FECH"/>
  </r>
  <r>
    <n v="320"/>
    <x v="199"/>
    <s v="Inscrip. Anual FECH Jinete "/>
    <n v="-50000"/>
    <x v="8"/>
    <s v="FECH"/>
  </r>
  <r>
    <n v="321"/>
    <x v="200"/>
    <s v="Inscrip. Anual FECH caballo TAN TAN "/>
    <n v="-75000"/>
    <x v="8"/>
    <s v="FECH"/>
  </r>
  <r>
    <n v="322"/>
    <x v="201"/>
    <s v="Inscrip. Anual FECH caballo HH CONEJA"/>
    <n v="-45000"/>
    <x v="7"/>
    <s v="FECH"/>
  </r>
  <r>
    <n v="323"/>
    <x v="202"/>
    <s v="Inscrip. Anual FECH Jinete "/>
    <n v="-50000"/>
    <x v="8"/>
    <s v="FECH"/>
  </r>
  <r>
    <n v="324"/>
    <x v="203"/>
    <s v="Inscrip. Anual FECH Jinete "/>
    <n v="-50000"/>
    <x v="8"/>
    <s v="FECH"/>
  </r>
  <r>
    <n v="325"/>
    <x v="204"/>
    <s v="Inscrip. Anual FECH Jinete "/>
    <n v="-50000"/>
    <x v="8"/>
    <s v="FECH"/>
  </r>
  <r>
    <n v="326"/>
    <x v="205"/>
    <s v="Inscrip. Anual FECH Jinete "/>
    <n v="-25000"/>
    <x v="8"/>
    <s v="FECH"/>
  </r>
  <r>
    <n v="327"/>
    <x v="206"/>
    <s v="Inscrip. Anual FECH caballo PUELO"/>
    <n v="-15000"/>
    <x v="8"/>
    <s v="FECH"/>
  </r>
  <r>
    <n v="328"/>
    <x v="207"/>
    <s v="Inscrip. Anual FECH Jinete "/>
    <n v="-50000"/>
    <x v="8"/>
    <s v="FECH"/>
  </r>
  <r>
    <n v="329"/>
    <x v="207"/>
    <s v="Inscrip. Anual FECH caballo CL GITANA"/>
    <n v="-25000"/>
    <x v="8"/>
    <s v="FECH"/>
  </r>
  <r>
    <n v="330"/>
    <x v="208"/>
    <s v="Inscrip. Anual FECH caballo MG HALIM"/>
    <n v="-45000"/>
    <x v="7"/>
    <s v="FECH"/>
  </r>
  <r>
    <n v="331"/>
    <x v="209"/>
    <s v="Inscrip. Anual FECH Jinete "/>
    <n v="-50000"/>
    <x v="8"/>
    <s v="FECH"/>
  </r>
  <r>
    <n v="332"/>
    <x v="210"/>
    <s v="Inscrip. Anual FECH caballo CL VALENTIN"/>
    <n v="-25000"/>
    <x v="8"/>
    <s v="FECH"/>
  </r>
  <r>
    <n v="333"/>
    <x v="211"/>
    <s v="Inscrip. Anual FECH caballo INGENIOSA"/>
    <n v="-45000"/>
    <x v="7"/>
    <s v="FECH"/>
  </r>
  <r>
    <n v="334"/>
    <x v="212"/>
    <s v="Inscrip. Anual FECH Jinete "/>
    <n v="-45000"/>
    <x v="7"/>
    <s v="FECH"/>
  </r>
  <r>
    <n v="335"/>
    <x v="213"/>
    <s v="Inscrip. Anual FECH Jinete "/>
    <n v="-50000"/>
    <x v="8"/>
    <s v="FECH"/>
  </r>
  <r>
    <n v="336"/>
    <x v="214"/>
    <s v="Inscrip. Anual FECH Jinete "/>
    <n v="-50000"/>
    <x v="8"/>
    <s v="FECH"/>
  </r>
  <r>
    <n v="337"/>
    <x v="215"/>
    <s v="Inscrip. Anual FECH caballo TOBA HOFFESH"/>
    <n v="-50000"/>
    <x v="8"/>
    <s v="FECH"/>
  </r>
  <r>
    <m/>
    <x v="215"/>
    <s v="Inscrip. Anual FECH caballo TOBA HOFFESH"/>
    <n v="50000"/>
    <x v="8"/>
    <s v="FECH"/>
  </r>
  <r>
    <n v="338"/>
    <x v="216"/>
    <s v="Inscrip. Anual FECH Jinete "/>
    <n v="-50000"/>
    <x v="8"/>
    <s v="FECH"/>
  </r>
  <r>
    <n v="339"/>
    <x v="216"/>
    <s v="Inscrip. Anual FECH caballo CL GIGOLO"/>
    <n v="-25000"/>
    <x v="8"/>
    <s v="FECH"/>
  </r>
  <r>
    <n v="340"/>
    <x v="217"/>
    <s v="Inscrip. Anual FECH Jinete "/>
    <n v="-50000"/>
    <x v="8"/>
    <s v="FECH"/>
  </r>
  <r>
    <n v="341"/>
    <x v="218"/>
    <s v="Inscrip. Anual FECH caballo ETIQUETA AZUL"/>
    <n v="-45000"/>
    <x v="7"/>
    <s v="FECH"/>
  </r>
  <r>
    <n v="342"/>
    <x v="219"/>
    <s v="Inscrip. Anual FECH caballo FUEGO DREAM"/>
    <n v="-45000"/>
    <x v="7"/>
    <s v="FECH"/>
  </r>
  <r>
    <n v="343"/>
    <x v="220"/>
    <s v="Inscrip. Anual FECH Jinete "/>
    <n v="-45000"/>
    <x v="7"/>
    <s v="FECH"/>
  </r>
  <r>
    <n v="344"/>
    <x v="221"/>
    <s v="Inscrip. Anual FECH Jinete "/>
    <n v="-80000"/>
    <x v="7"/>
    <s v="FECH"/>
  </r>
  <r>
    <n v="345"/>
    <x v="222"/>
    <s v="Inscrip. Anual FECH caballo BARRAL"/>
    <n v="-45000"/>
    <x v="7"/>
    <s v="FECH"/>
  </r>
  <r>
    <n v="346"/>
    <x v="223"/>
    <s v="Inscrip. Anual FECH Jinete "/>
    <n v="-45000"/>
    <x v="7"/>
    <s v="FECH"/>
  </r>
  <r>
    <n v="347"/>
    <x v="224"/>
    <s v="Inscrip. Anual FECH Jinete "/>
    <n v="-50000"/>
    <x v="8"/>
    <s v="FECH"/>
  </r>
  <r>
    <n v="348"/>
    <x v="225"/>
    <s v="Inscrip. Anual FECH caballo MAYA"/>
    <n v="-45000"/>
    <x v="7"/>
    <s v="FECH"/>
  </r>
  <r>
    <n v="349"/>
    <x v="226"/>
    <s v="Inscrip. Anual FECH Jinete "/>
    <n v="-50000"/>
    <x v="8"/>
    <s v="FECH"/>
  </r>
  <r>
    <n v="350"/>
    <x v="227"/>
    <s v="Inscrip. Anual FECH caballo JAFAR"/>
    <n v="-50000"/>
    <x v="8"/>
    <s v="FECH"/>
  </r>
  <r>
    <n v="351"/>
    <x v="228"/>
    <s v="Inscrip. Anual FECH caballo kalamardo"/>
    <n v="-45000"/>
    <x v="7"/>
    <s v="FECH"/>
  </r>
  <r>
    <n v="352"/>
    <x v="229"/>
    <s v="Inscrip. Anual FECH caballo LIV HASSIM"/>
    <n v="-80000"/>
    <x v="7"/>
    <s v="FECH"/>
  </r>
  <r>
    <n v="353"/>
    <x v="230"/>
    <s v="Inscrip. Anual FECH caballo ASWAD"/>
    <n v="-50000"/>
    <x v="8"/>
    <s v="FECH"/>
  </r>
  <r>
    <n v="354"/>
    <x v="231"/>
    <s v="Inscrip. Anual FECH Jinete "/>
    <n v="-45000"/>
    <x v="7"/>
    <s v="FECH"/>
  </r>
  <r>
    <n v="355"/>
    <x v="232"/>
    <s v="Inscrip. Anual FECH Jinete "/>
    <n v="-45000"/>
    <x v="7"/>
    <s v="FECH"/>
  </r>
  <r>
    <n v="356"/>
    <x v="232"/>
    <s v="Inscrip. Anual FECH caballo EL PEUMO PALOMO"/>
    <n v="-45000"/>
    <x v="7"/>
    <s v="FECH"/>
  </r>
  <r>
    <n v="357"/>
    <x v="233"/>
    <s v="Inscrip. Anual FECH Jinete "/>
    <n v="-45000"/>
    <x v="7"/>
    <s v="FECH"/>
  </r>
  <r>
    <n v="358"/>
    <x v="234"/>
    <s v="Inscrip. Anual FECH Jinete "/>
    <n v="-45000"/>
    <x v="7"/>
    <s v="FECH"/>
  </r>
  <r>
    <n v="359"/>
    <x v="235"/>
    <s v="Inscrip. Anual FECH Jinete "/>
    <n v="-25000"/>
    <x v="8"/>
    <s v="FECH"/>
  </r>
  <r>
    <n v="360"/>
    <x v="236"/>
    <s v="Inscrip. Anual FECH caballo SGV Dounia"/>
    <n v="-45000"/>
    <x v="7"/>
    <s v="FECH"/>
  </r>
  <r>
    <n v="361"/>
    <x v="237"/>
    <s v="Inscrip. Anual FECH Jinete "/>
    <n v="-10000"/>
    <x v="7"/>
    <s v="FECH"/>
  </r>
  <r>
    <n v="362"/>
    <x v="238"/>
    <s v="Inscrip. Anual FECH caballo GREGORIO"/>
    <n v="-45000"/>
    <x v="7"/>
    <s v="FECH"/>
  </r>
  <r>
    <n v="363"/>
    <x v="238"/>
    <s v="Inscrip. Anual FECH Jinete "/>
    <n v="-45000"/>
    <x v="7"/>
    <s v="FECH"/>
  </r>
  <r>
    <n v="364"/>
    <x v="239"/>
    <s v="Inscrip. Anual FECH caballo EO SALMA"/>
    <n v="-25000"/>
    <x v="8"/>
    <s v="FECH"/>
  </r>
  <r>
    <n v="365"/>
    <x v="240"/>
    <s v="Inscrip. Anual FECH Jinete "/>
    <n v="-45000"/>
    <x v="7"/>
    <s v="FECH"/>
  </r>
  <r>
    <n v="366"/>
    <x v="241"/>
    <s v="Inscrip. Anual FECH Jinete "/>
    <n v="-50000"/>
    <x v="8"/>
    <s v="FECH"/>
  </r>
  <r>
    <n v="367"/>
    <x v="242"/>
    <s v="Inscrip. Anual FECH Jinete "/>
    <n v="-45000"/>
    <x v="7"/>
    <s v="FECH"/>
  </r>
  <r>
    <n v="368"/>
    <x v="243"/>
    <s v="Inscrip. Anual FECH Jinete "/>
    <n v="-45000"/>
    <x v="7"/>
    <s v="FECH"/>
  </r>
  <r>
    <n v="369"/>
    <x v="243"/>
    <s v="Inscrip. Anual FECH caballo AS ARGEAD"/>
    <n v="-45000"/>
    <x v="7"/>
    <s v="FECH"/>
  </r>
  <r>
    <n v="370"/>
    <x v="244"/>
    <s v="Inscrip. Anual FECH caballo HUINCA ALBA"/>
    <n v="-20000"/>
    <x v="8"/>
    <s v="FECH"/>
  </r>
  <r>
    <n v="371"/>
    <x v="245"/>
    <s v="Inscrip. Anual FECH caballo IFO KUMA"/>
    <n v="-45000"/>
    <x v="7"/>
    <s v="FECH"/>
  </r>
  <r>
    <n v="372"/>
    <x v="246"/>
    <s v="Inscrip. Anual FECH Jinete "/>
    <n v="-45000"/>
    <x v="7"/>
    <s v="FECH"/>
  </r>
  <r>
    <n v="373"/>
    <x v="247"/>
    <s v="Inscrip. Anual FECH Jinete "/>
    <n v="-50000"/>
    <x v="8"/>
    <s v="FECH"/>
  </r>
  <r>
    <n v="374"/>
    <x v="248"/>
    <s v="Inscrip. Anual FECH caballo PS ARAUCO"/>
    <n v="-20000"/>
    <x v="8"/>
    <s v="FECH"/>
  </r>
  <r>
    <n v="375"/>
    <x v="249"/>
    <s v="Inscrip. Anual FECH Jinete "/>
    <n v="-50000"/>
    <x v="8"/>
    <s v="FECH"/>
  </r>
  <r>
    <n v="376"/>
    <x v="250"/>
    <s v="Inscrip. Anual FECH Jinete "/>
    <n v="-50000"/>
    <x v="8"/>
    <s v="FECH"/>
  </r>
  <r>
    <n v="377"/>
    <x v="249"/>
    <s v="Inscrip. Anual FECH Jinete "/>
    <n v="-50000"/>
    <x v="8"/>
    <s v="FECH"/>
  </r>
  <r>
    <n v="378"/>
    <x v="251"/>
    <s v="Inscrip. Anual FECH caballo JVDZ  &quot;DUQUEZA&quot;"/>
    <n v="-45000"/>
    <x v="7"/>
    <s v="FECH"/>
  </r>
  <r>
    <n v="379"/>
    <x v="252"/>
    <s v="Inscrip. Anual FECH caballo CAL FLAMING DRAHK"/>
    <n v="-25000"/>
    <x v="8"/>
    <s v="FECH"/>
  </r>
  <r>
    <n v="380"/>
    <x v="253"/>
    <s v="Inscrip. Anual FECH caballo SANTA MONICA DAFNE "/>
    <n v="-75000"/>
    <x v="8"/>
    <s v="FECH"/>
  </r>
  <r>
    <n v="381"/>
    <x v="254"/>
    <s v="Inscrip. Anual FECH Jinete "/>
    <n v="-50000"/>
    <x v="8"/>
    <s v="FECH"/>
  </r>
  <r>
    <n v="382"/>
    <x v="255"/>
    <s v="Inscrip. Anual FECH Jinete "/>
    <n v="-50000"/>
    <x v="8"/>
    <s v="FECH"/>
  </r>
  <r>
    <n v="383"/>
    <x v="256"/>
    <s v="Inscrip. Anual FECH Jinete "/>
    <n v="-50000"/>
    <x v="8"/>
    <s v="FECH"/>
  </r>
  <r>
    <n v="384"/>
    <x v="257"/>
    <s v="Inscrip. Anual FECH Jinete "/>
    <n v="-45000"/>
    <x v="7"/>
    <s v="FECH"/>
  </r>
  <r>
    <n v="385"/>
    <x v="257"/>
    <s v="Inscrip. Anual FECH caballo KATANO"/>
    <n v="-45000"/>
    <x v="7"/>
    <s v="FECH"/>
  </r>
  <r>
    <n v="386"/>
    <x v="258"/>
    <s v="Inscrip. Anual FECH Jinete "/>
    <n v="-45000"/>
    <x v="7"/>
    <s v="FECH"/>
  </r>
  <r>
    <n v="387"/>
    <x v="258"/>
    <s v="Inscrip. Anual FECH caballo PANGAÑ"/>
    <n v="-45000"/>
    <x v="7"/>
    <s v="FECH"/>
  </r>
  <r>
    <n v="388"/>
    <x v="256"/>
    <s v="Inscrip. Anual FECH caballo ALCAZAR COPIHUE"/>
    <n v="-45000"/>
    <x v="7"/>
    <s v="FECH"/>
  </r>
  <r>
    <n v="389"/>
    <x v="259"/>
    <s v="Inscrip. Anual FECH caballo MORITA"/>
    <n v="-75000"/>
    <x v="8"/>
    <s v="FECH"/>
  </r>
  <r>
    <n v="390"/>
    <x v="259"/>
    <s v="Inscrip. Anual FECH caballo KALIL"/>
    <n v="-5000"/>
    <x v="8"/>
    <s v="FECH"/>
  </r>
  <r>
    <n v="391"/>
    <x v="260"/>
    <s v="Inscrip. Anual FECH Jinete "/>
    <n v="-25000"/>
    <x v="8"/>
    <s v="FECH"/>
  </r>
  <r>
    <n v="392"/>
    <x v="261"/>
    <s v="Inscrip. Anual FECH Jinete "/>
    <n v="-50000"/>
    <x v="8"/>
    <s v="FECH"/>
  </r>
  <r>
    <n v="393"/>
    <x v="262"/>
    <s v="Inscrip. Anual FECH Jinete "/>
    <n v="-50000"/>
    <x v="8"/>
    <s v="FECH"/>
  </r>
  <r>
    <n v="394"/>
    <x v="263"/>
    <s v="Inscrip. Anual FECH Jinete "/>
    <n v="-50000"/>
    <x v="8"/>
    <s v="FECH"/>
  </r>
  <r>
    <n v="395"/>
    <x v="264"/>
    <s v="Inscrip. Anual FECH Jinete "/>
    <n v="-25000"/>
    <x v="8"/>
    <s v="FECH"/>
  </r>
  <r>
    <n v="396"/>
    <x v="265"/>
    <s v="Inscrip. Anual FECH caballo P.S. Siroco"/>
    <n v="-45000"/>
    <x v="7"/>
    <s v="FECH"/>
  </r>
  <r>
    <n v="397"/>
    <x v="266"/>
    <s v="Inscrip. Anual FECH Jinete "/>
    <n v="-50000"/>
    <x v="8"/>
    <s v="FECH"/>
  </r>
  <r>
    <n v="398"/>
    <x v="266"/>
    <s v="Inscrip. Anual FECH caballo BALDUINO"/>
    <n v="-75000"/>
    <x v="8"/>
    <s v="FECH"/>
  </r>
  <r>
    <n v="399"/>
    <x v="267"/>
    <s v="Inscrip. Anual FECH caballo CHEPIRO"/>
    <n v="-45000"/>
    <x v="7"/>
    <s v="FECH"/>
  </r>
  <r>
    <n v="400"/>
    <x v="268"/>
    <s v="Inscrip. Anual FECH caballo RASH"/>
    <n v="-45000"/>
    <x v="7"/>
    <s v="FECH"/>
  </r>
  <r>
    <n v="401"/>
    <x v="268"/>
    <s v="Inscrip. Anual FECH Jinete "/>
    <n v="-45000"/>
    <x v="7"/>
    <s v="FECH"/>
  </r>
  <r>
    <n v="402"/>
    <x v="269"/>
    <s v="Inscrip. Anual FECH caballo MANAMA ENDURANCE"/>
    <n v="-15000"/>
    <x v="8"/>
    <s v="FECH"/>
  </r>
  <r>
    <n v="403"/>
    <x v="270"/>
    <s v="Inscrip. Anual FECH Jinete "/>
    <n v="-50000"/>
    <x v="8"/>
    <s v="FECH"/>
  </r>
  <r>
    <n v="404"/>
    <x v="271"/>
    <s v="Inscrip. Anual FECH caballo HC TIMBO"/>
    <n v="-20000"/>
    <x v="8"/>
    <s v="FECH"/>
  </r>
  <r>
    <n v="405"/>
    <x v="272"/>
    <s v="Inscrip. Anual FECH Jinete "/>
    <n v="-45000"/>
    <x v="7"/>
    <s v="FECH"/>
  </r>
  <r>
    <n v="406"/>
    <x v="272"/>
    <s v="Inscrip. Anual FECH caballo KELED"/>
    <n v="-45000"/>
    <x v="7"/>
    <s v="FECH"/>
  </r>
  <r>
    <n v="407"/>
    <x v="273"/>
    <s v="Inscrip. Anual FECH Jinete "/>
    <n v="-45000"/>
    <x v="7"/>
    <s v="FECH"/>
  </r>
  <r>
    <n v="408"/>
    <x v="273"/>
    <s v="Inscrip. Anual FECH caballo GUINDA"/>
    <n v="-45000"/>
    <x v="7"/>
    <s v="FECH"/>
  </r>
  <r>
    <n v="409"/>
    <x v="274"/>
    <s v="Inscrip. Anual FECH caballo ACERO"/>
    <n v="-8750"/>
    <x v="8"/>
    <s v="FECH"/>
  </r>
  <r>
    <n v="410"/>
    <x v="275"/>
    <s v="Inscrip. Anual FECH Jinete "/>
    <n v="-50000"/>
    <x v="8"/>
    <s v="FECH"/>
  </r>
  <r>
    <n v="411"/>
    <x v="276"/>
    <s v="Inscrip. Anual FECH Jinete "/>
    <n v="-50000"/>
    <x v="8"/>
    <s v="FECH"/>
  </r>
  <r>
    <n v="412"/>
    <x v="277"/>
    <s v="Inscrip. Anual FECH Jinete "/>
    <n v="-50000"/>
    <x v="8"/>
    <s v="FECH"/>
  </r>
  <r>
    <n v="413"/>
    <x v="278"/>
    <s v="Inscrip. Anual FECH Jinete "/>
    <n v="-25000"/>
    <x v="8"/>
    <s v="FECH"/>
  </r>
  <r>
    <n v="414"/>
    <x v="279"/>
    <s v="Inscrip. Anual FECH Jinete "/>
    <n v="-5000"/>
    <x v="7"/>
    <s v="FECH"/>
  </r>
  <r>
    <n v="415"/>
    <x v="280"/>
    <s v="Inscrip. Anual FECH Jinete "/>
    <n v="-45000"/>
    <x v="7"/>
    <s v="FECH"/>
  </r>
  <r>
    <n v="416"/>
    <x v="280"/>
    <s v="Inscrip. Anual FECH caballo AMIR"/>
    <n v="-45000"/>
    <x v="7"/>
    <s v="FECH"/>
  </r>
  <r>
    <n v="417"/>
    <x v="281"/>
    <s v="Inscrip. Anual FECH Jinete "/>
    <n v="-50000"/>
    <x v="8"/>
    <s v="FECH"/>
  </r>
  <r>
    <n v="418"/>
    <x v="282"/>
    <s v="Inscrip. Anual FECH caballo CL EVELYN"/>
    <n v="-25000"/>
    <x v="8"/>
    <s v="FECH"/>
  </r>
  <r>
    <n v="419"/>
    <x v="283"/>
    <s v="Inscrip. Anual FECH Jinete "/>
    <n v="-50000"/>
    <x v="8"/>
    <s v="FECH"/>
  </r>
  <r>
    <n v="420"/>
    <x v="284"/>
    <s v="Inscrip. Anual FECH Jinete "/>
    <n v="-45000"/>
    <x v="7"/>
    <s v="FECH"/>
  </r>
  <r>
    <n v="421"/>
    <x v="283"/>
    <s v="Inscrip. Anual FECH caballo KONSTANTIN"/>
    <n v="-45000"/>
    <x v="7"/>
    <s v="FECH"/>
  </r>
  <r>
    <n v="422"/>
    <x v="285"/>
    <s v="Inscrip. Anual FECH Jinete "/>
    <n v="-25000"/>
    <x v="8"/>
    <s v="FECH"/>
  </r>
  <r>
    <n v="423"/>
    <x v="285"/>
    <s v="Inscrip. Anual FECH caballo Hls black label"/>
    <n v="-45000"/>
    <x v="7"/>
    <s v="FECH"/>
  </r>
  <r>
    <n v="424"/>
    <x v="286"/>
    <s v="Inscrip. Anual FECH caballo ALCAZAR SAIR "/>
    <n v="-75000"/>
    <x v="8"/>
    <s v="FECH"/>
  </r>
  <r>
    <n v="425"/>
    <x v="287"/>
    <s v="Inscrip. Anual FECH Jinete "/>
    <n v="-50000"/>
    <x v="8"/>
    <s v="FECH"/>
  </r>
  <r>
    <n v="426"/>
    <x v="288"/>
    <s v="Inscrip. Anual FECH Jinete "/>
    <n v="-50000"/>
    <x v="8"/>
    <s v="FECH"/>
  </r>
  <r>
    <n v="427"/>
    <x v="289"/>
    <s v="Inscrip. Anual FECH caballo ÑIPA"/>
    <n v="-45000"/>
    <x v="7"/>
    <s v="FECH"/>
  </r>
  <r>
    <n v="428"/>
    <x v="290"/>
    <s v="Inscrip. Anual FECH Jinete "/>
    <n v="-45000"/>
    <x v="7"/>
    <s v="FECH"/>
  </r>
  <r>
    <n v="429"/>
    <x v="291"/>
    <s v="Inscrip. Anual FECH Jinete "/>
    <n v="-50000"/>
    <x v="8"/>
    <s v="FECH"/>
  </r>
  <r>
    <n v="430"/>
    <x v="292"/>
    <s v="Inscrip. Anual FECH Jinete "/>
    <n v="-50000"/>
    <x v="8"/>
    <s v="FECH"/>
  </r>
  <r>
    <n v="431"/>
    <x v="293"/>
    <s v="Inscrip. Anual FECH Jinete "/>
    <n v="-50000"/>
    <x v="8"/>
    <s v="FECH"/>
  </r>
  <r>
    <n v="432"/>
    <x v="294"/>
    <s v="Inscrip. Anual FECH Jinete "/>
    <n v="-50000"/>
    <x v="8"/>
    <s v="FECH"/>
  </r>
  <r>
    <n v="433"/>
    <x v="295"/>
    <s v="Inscrip. Anual FECH Jinete "/>
    <n v="-45000"/>
    <x v="7"/>
    <s v="FECH"/>
  </r>
  <r>
    <n v="434"/>
    <x v="295"/>
    <s v="Inscrip. Anual FECH caballo ERMENEGILDO"/>
    <n v="-45000"/>
    <x v="7"/>
    <s v="FECH"/>
  </r>
  <r>
    <n v="435"/>
    <x v="296"/>
    <s v="Inscrip. Anual FECH Jinete "/>
    <n v="-50000"/>
    <x v="8"/>
    <s v="FECH"/>
  </r>
  <r>
    <n v="436"/>
    <x v="297"/>
    <s v="Inscrip. Anual FECH Jinete "/>
    <n v="-50000"/>
    <x v="8"/>
    <s v="FECH"/>
  </r>
  <r>
    <n v="437"/>
    <x v="298"/>
    <s v="Inscrip. Anual FECH Jinete "/>
    <n v="-50000"/>
    <x v="8"/>
    <s v="FECH"/>
  </r>
  <r>
    <n v="438"/>
    <x v="299"/>
    <s v="Inscrip. Anual FECH Jinete "/>
    <n v="-50000"/>
    <x v="8"/>
    <s v="FECH"/>
  </r>
  <r>
    <n v="439"/>
    <x v="300"/>
    <s v="Inscrip. Anual FECH Jinete "/>
    <n v="-45000"/>
    <x v="7"/>
    <s v="FECH"/>
  </r>
  <r>
    <n v="440"/>
    <x v="301"/>
    <s v="Inscrip. Anual FECH Jinete "/>
    <n v="-45000"/>
    <x v="7"/>
    <s v="FECH"/>
  </r>
  <r>
    <n v="440"/>
    <x v="301"/>
    <s v="Inscrip. Anual FECH Jinete "/>
    <n v="45000"/>
    <x v="7"/>
    <s v="FECH"/>
  </r>
  <r>
    <n v="441"/>
    <x v="301"/>
    <s v="Inscrip. Anual FECH caballo GRAN MARQUEZ"/>
    <n v="-45000"/>
    <x v="7"/>
    <s v="FECH"/>
  </r>
  <r>
    <n v="441"/>
    <x v="301"/>
    <s v="Inscrip. Anual FECH caballo GRAN MARQUEZ"/>
    <n v="45000"/>
    <x v="7"/>
    <s v="FECH"/>
  </r>
  <r>
    <n v="442"/>
    <x v="302"/>
    <s v="Inscrip. Anual FECH Jinete "/>
    <n v="-50000"/>
    <x v="8"/>
    <s v="FECH"/>
  </r>
  <r>
    <n v="443"/>
    <x v="303"/>
    <s v="Inscrip. Anual FECH Jinete "/>
    <n v="-45000"/>
    <x v="7"/>
    <s v="FECH"/>
  </r>
  <r>
    <n v="444"/>
    <x v="304"/>
    <s v="Inscrip. Anual FECH Jinete "/>
    <n v="-45000"/>
    <x v="7"/>
    <s v="FECH"/>
  </r>
  <r>
    <n v="445"/>
    <x v="304"/>
    <s v="Inscrip. Anual FECH caballo BIO BIO"/>
    <n v="-45000"/>
    <x v="7"/>
    <s v="FECH"/>
  </r>
  <r>
    <n v="446"/>
    <x v="305"/>
    <s v="Inscrip. Anual FECH Jinete "/>
    <n v="-50000"/>
    <x v="8"/>
    <s v="FECH"/>
  </r>
  <r>
    <n v="447"/>
    <x v="306"/>
    <s v="Inscrip. Anual FECH caballo SHARON"/>
    <n v="-45000"/>
    <x v="7"/>
    <s v="FECH"/>
  </r>
  <r>
    <n v="448"/>
    <x v="306"/>
    <s v="Inscrip. Anual FECH Jinete "/>
    <n v="-45000"/>
    <x v="7"/>
    <s v="FECH"/>
  </r>
  <r>
    <n v="449"/>
    <x v="307"/>
    <s v="Inscrip. Anual FECH caballo EL PANGUE CIROMAGNUM"/>
    <n v="-75000"/>
    <x v="8"/>
    <s v="FECH"/>
  </r>
  <r>
    <n v="450"/>
    <x v="308"/>
    <s v="Inscrip. Anual FECH Jinete "/>
    <n v="-45000"/>
    <x v="7"/>
    <s v="FECH"/>
  </r>
  <r>
    <n v="451"/>
    <x v="309"/>
    <s v="Inscrip. Anual FECH Jinete "/>
    <n v="-45000"/>
    <x v="7"/>
    <s v="FECH"/>
  </r>
  <r>
    <n v="452"/>
    <x v="310"/>
    <s v="Inscrip. Anual FECH caballo AZAFRAN"/>
    <n v="-45000"/>
    <x v="7"/>
    <s v="FECH"/>
  </r>
  <r>
    <n v="453"/>
    <x v="311"/>
    <s v="Inscrip. Anual FECH caballo Faraón Perdido"/>
    <n v="-45000"/>
    <x v="7"/>
    <s v="FECH"/>
  </r>
  <r>
    <n v="454"/>
    <x v="312"/>
    <s v="Inscrip. Anual FECH Jinete "/>
    <n v="-50000"/>
    <x v="8"/>
    <s v="FECH"/>
  </r>
  <r>
    <n v="455"/>
    <x v="313"/>
    <s v="Inscrip. Anual FECH Jinete "/>
    <n v="-75000"/>
    <x v="8"/>
    <s v="FECH"/>
  </r>
  <r>
    <n v="456"/>
    <x v="314"/>
    <s v="Inscrip. Anual FECH caballo PS APOLLO"/>
    <n v="-75000"/>
    <x v="8"/>
    <s v="FECH"/>
  </r>
  <r>
    <n v="457"/>
    <x v="315"/>
    <s v="Inscrip. Anual FECH Jinete "/>
    <n v="-50000"/>
    <x v="8"/>
    <s v="FECH"/>
  </r>
  <r>
    <n v="458"/>
    <x v="316"/>
    <s v="Inscrip. Anual FECH caballo ANCAR PERSEO"/>
    <n v="-25000"/>
    <x v="8"/>
    <s v="FECH"/>
  </r>
  <r>
    <n v="459"/>
    <x v="317"/>
    <s v="Inscrip. Anual FECH Jinete "/>
    <n v="-45000"/>
    <x v="7"/>
    <s v="FECH"/>
  </r>
  <r>
    <n v="460"/>
    <x v="318"/>
    <s v="Inscrip. Anual FECH caballo CANTINERO"/>
    <n v="-45000"/>
    <x v="7"/>
    <s v="FECH"/>
  </r>
  <r>
    <n v="461"/>
    <x v="319"/>
    <s v="Inscrip. Anual FECH Jinete "/>
    <n v="-45000"/>
    <x v="7"/>
    <s v="FECH"/>
  </r>
  <r>
    <n v="462"/>
    <x v="320"/>
    <s v="Inscrip. Anual FECH caballo JINSHA"/>
    <n v="-45000"/>
    <x v="7"/>
    <s v="FECH"/>
  </r>
  <r>
    <n v="463"/>
    <x v="321"/>
    <s v="Inscrip. Anual FECH Jinete "/>
    <n v="-50000"/>
    <x v="8"/>
    <s v="FECH"/>
  </r>
  <r>
    <n v="464"/>
    <x v="322"/>
    <s v="Inscrip. Anual FECH Jinete "/>
    <n v="-50000"/>
    <x v="8"/>
    <s v="FECH"/>
  </r>
  <r>
    <n v="465"/>
    <x v="322"/>
    <s v="Inscrip. Anual FECH caballo LA PERFECTA"/>
    <n v="-15000"/>
    <x v="8"/>
    <s v="FECH"/>
  </r>
  <r>
    <n v="466"/>
    <x v="323"/>
    <s v="Inscrip. Anual FECH Jinete "/>
    <n v="-25000"/>
    <x v="8"/>
    <s v="FECH"/>
  </r>
  <r>
    <n v="467"/>
    <x v="323"/>
    <s v="Inscrip. Anual FECH Jinete "/>
    <n v="-45000"/>
    <x v="7"/>
    <s v="FECH"/>
  </r>
  <r>
    <n v="468"/>
    <x v="324"/>
    <s v="Inscrip. Anual FECH Jinete "/>
    <n v="-50000"/>
    <x v="8"/>
    <s v="FECH"/>
  </r>
  <r>
    <n v="469"/>
    <x v="325"/>
    <s v="Inscrip. Anual FECH caballo KAJINA"/>
    <n v="-75000"/>
    <x v="8"/>
    <s v="FECH"/>
  </r>
  <r>
    <n v="470"/>
    <x v="326"/>
    <s v="Inscrip. Anual FECH Jinete "/>
    <n v="-45000"/>
    <x v="7"/>
    <s v="FECH"/>
  </r>
  <r>
    <n v="471"/>
    <x v="327"/>
    <s v="Inscrip. Anual FECH Jinete "/>
    <n v="-45000"/>
    <x v="7"/>
    <s v="FECH"/>
  </r>
  <r>
    <n v="472"/>
    <x v="327"/>
    <s v="Inscrip. Anual FECH caballo AMADEO"/>
    <n v="-45000"/>
    <x v="7"/>
    <s v="FECH"/>
  </r>
  <r>
    <n v="473"/>
    <x v="328"/>
    <s v="Inscrip. Anual FECH caballo DEGOLLAO"/>
    <n v="-75000"/>
    <x v="8"/>
    <s v="FECH"/>
  </r>
  <r>
    <n v="474"/>
    <x v="329"/>
    <s v="Inscrip. Anual FECH Jinete "/>
    <n v="-45000"/>
    <x v="7"/>
    <s v="FECH"/>
  </r>
  <r>
    <n v="475"/>
    <x v="330"/>
    <s v="Inscrip. Anual FECH Jinete "/>
    <n v="-50000"/>
    <x v="8"/>
    <s v="FECH"/>
  </r>
  <r>
    <n v="475"/>
    <x v="330"/>
    <s v="Inscrip. Anual FECH Jinete "/>
    <n v="50000"/>
    <x v="8"/>
    <s v="FECH"/>
  </r>
  <r>
    <n v="476"/>
    <x v="331"/>
    <s v="Inscrip. Anual FECH Jinete "/>
    <n v="-50000"/>
    <x v="8"/>
    <s v="FECH"/>
  </r>
  <r>
    <n v="477"/>
    <x v="332"/>
    <s v="Inscrip. Anual FECH caballo santa rosa venia bendita"/>
    <n v="-45000"/>
    <x v="7"/>
    <s v="FECH"/>
  </r>
  <r>
    <n v="478"/>
    <x v="333"/>
    <s v="Inscrip. Anual FECH caballo PERSEVERANCIA PAN DE AZUCAR"/>
    <n v="-25000"/>
    <x v="8"/>
    <s v="FECH"/>
  </r>
  <r>
    <n v="479"/>
    <x v="333"/>
    <s v="Inscrip. Anual FECH caballo PUNTA DEL VIENTO JINSHA"/>
    <n v="-5000"/>
    <x v="8"/>
    <s v="FECH"/>
  </r>
  <r>
    <n v="480"/>
    <x v="334"/>
    <s v="Inscrip. Anual FECH caballo AIKANA"/>
    <n v="-10000"/>
    <x v="8"/>
    <s v="FECH"/>
  </r>
  <r>
    <n v="481"/>
    <x v="335"/>
    <s v="Inscrip. Anual FECH caballo DANY"/>
    <n v="-45000"/>
    <x v="7"/>
    <s v="FECH"/>
  </r>
  <r>
    <n v="482"/>
    <x v="336"/>
    <s v="Inscrip. Anual FECH Jinete "/>
    <n v="-50000"/>
    <x v="8"/>
    <s v="FECH"/>
  </r>
  <r>
    <n v="483"/>
    <x v="337"/>
    <s v="Inscrip. Anual FECH caballo AS ESCULTOR"/>
    <n v="-45000"/>
    <x v="7"/>
    <s v="FECH"/>
  </r>
  <r>
    <n v="484"/>
    <x v="338"/>
    <s v="Inscrip. Anual FECH Jinete "/>
    <n v="-45000"/>
    <x v="7"/>
    <s v="FECH"/>
  </r>
  <r>
    <n v="485"/>
    <x v="339"/>
    <s v="Inscrip. Anual FECH Jinete "/>
    <n v="-50000"/>
    <x v="8"/>
    <s v="FECH"/>
  </r>
  <r>
    <n v="486"/>
    <x v="339"/>
    <s v="Inscrip. Anual FECH caballo PERSEVERANCIA NAIMA"/>
    <n v="-25000"/>
    <x v="8"/>
    <s v="FECH"/>
  </r>
  <r>
    <n v="487"/>
    <x v="340"/>
    <s v="Inscrip. Anual FECH Jinete "/>
    <n v="-50000"/>
    <x v="8"/>
    <s v="FECH"/>
  </r>
  <r>
    <n v="488"/>
    <x v="341"/>
    <s v="Inscrip. Anual FECH Jinete "/>
    <n v="-60000"/>
    <x v="8"/>
    <s v="FECH"/>
  </r>
  <r>
    <n v="489"/>
    <x v="341"/>
    <s v="Inscrip. Anual FECH caballo ALBORADA PIONERO"/>
    <n v="-45000"/>
    <x v="7"/>
    <s v="FECH"/>
  </r>
  <r>
    <n v="490"/>
    <x v="342"/>
    <s v="CARPINTERO"/>
    <n v="-45000"/>
    <x v="7"/>
    <s v="FECH"/>
  </r>
  <r>
    <n v="491"/>
    <x v="342"/>
    <s v="Inscrip. Anual FECH Jinete "/>
    <n v="-45000"/>
    <x v="7"/>
    <s v="FECH"/>
  </r>
  <r>
    <n v="492"/>
    <x v="343"/>
    <s v="Inscrip. Anual FECH Jinete "/>
    <n v="-50000"/>
    <x v="8"/>
    <s v="FECH"/>
  </r>
  <r>
    <n v="493"/>
    <x v="344"/>
    <s v="Inscrip. Anual FECH Jinete "/>
    <n v="-50000"/>
    <x v="8"/>
    <s v="FECH"/>
  </r>
  <r>
    <n v="494"/>
    <x v="345"/>
    <s v="Inscrip. Anual FECH caballo ALBORADA MISSINDU"/>
    <n v="-75000"/>
    <x v="8"/>
    <s v="FECH"/>
  </r>
  <r>
    <n v="495"/>
    <x v="346"/>
    <s v="Inscrip. Anual FECH caballo IRISH"/>
    <n v="-15000"/>
    <x v="8"/>
    <s v="FECH"/>
  </r>
  <r>
    <n v="496"/>
    <x v="347"/>
    <s v="Inscrip. Anual FECH Jinete "/>
    <n v="-50000"/>
    <x v="8"/>
    <s v="FECH"/>
  </r>
  <r>
    <n v="497"/>
    <x v="348"/>
    <s v="Inscrip. Anual FECH caballo Hls pampero"/>
    <n v="-45000"/>
    <x v="7"/>
    <s v="FECH"/>
  </r>
  <r>
    <n v="498"/>
    <x v="349"/>
    <s v="Inscrip. Anual FECH Jinete "/>
    <n v="-50000"/>
    <x v="8"/>
    <s v="FECH"/>
  </r>
  <r>
    <n v="499"/>
    <x v="31"/>
    <s v="Inscrip. Anual FECH Jinete "/>
    <n v="-50000"/>
    <x v="8"/>
    <s v="FECH"/>
  </r>
  <r>
    <n v="500"/>
    <x v="350"/>
    <s v="Inscrip. Anual FECH caballo HF WAFIQ"/>
    <n v="-75000"/>
    <x v="8"/>
    <s v="FECH"/>
  </r>
  <r>
    <n v="501"/>
    <x v="351"/>
    <s v="Inscrip. Anual FECH Jinete "/>
    <n v="-50000"/>
    <x v="8"/>
    <s v="FECH"/>
  </r>
  <r>
    <n v="502"/>
    <x v="351"/>
    <s v="Inscrip. Anual FECH caballo Pascual"/>
    <n v="-45000"/>
    <x v="7"/>
    <s v="FECH"/>
  </r>
  <r>
    <n v="503"/>
    <x v="351"/>
    <s v="Inscrip. Anual FECH Jinete "/>
    <n v="-45000"/>
    <x v="7"/>
    <s v="FECH"/>
  </r>
  <r>
    <n v="504"/>
    <x v="352"/>
    <s v="Inscrip. Anual FECH Jinete "/>
    <n v="-80000"/>
    <x v="7"/>
    <s v="FECH"/>
  </r>
  <r>
    <n v="505"/>
    <x v="353"/>
    <s v="Inscrip. Anual FECH Jinete "/>
    <n v="-50000"/>
    <x v="8"/>
    <s v="FECH"/>
  </r>
  <r>
    <n v="506"/>
    <x v="354"/>
    <s v="Inscrip. Anual FECH caballo TIERRA LINDA PATAGUA"/>
    <n v="-25000"/>
    <x v="8"/>
    <s v="FECH"/>
  </r>
  <r>
    <n v="507"/>
    <x v="355"/>
    <s v="Inscrip. Anual FECH Jinete "/>
    <n v="-45000"/>
    <x v="7"/>
    <s v="FECH"/>
  </r>
  <r>
    <n v="508"/>
    <x v="355"/>
    <s v="Inscrip. Anual FECH caballo ATHOS"/>
    <n v="-45000"/>
    <x v="7"/>
    <s v="FECH"/>
  </r>
  <r>
    <n v="509"/>
    <x v="356"/>
    <s v="Inscrip. Anual FECH caballo ML Ray"/>
    <n v="-45000"/>
    <x v="7"/>
    <s v="FECH"/>
  </r>
  <r>
    <n v="510"/>
    <x v="357"/>
    <s v="Inscrip. Anual FECH Jinete "/>
    <n v="-45000"/>
    <x v="7"/>
    <s v="FECH"/>
  </r>
  <r>
    <n v="511"/>
    <x v="358"/>
    <s v="Inscrip. Anual FECH Jinete "/>
    <n v="-50000"/>
    <x v="8"/>
    <s v="FECH"/>
  </r>
  <r>
    <n v="512"/>
    <x v="359"/>
    <s v="Inscrip. Anual FECH caballo PS FUTALEUFU"/>
    <n v="-25000"/>
    <x v="8"/>
    <s v="FECH"/>
  </r>
  <r>
    <n v="513"/>
    <x v="360"/>
    <s v="Inscrip. Anual FECH Jinete "/>
    <n v="-50000"/>
    <x v="8"/>
    <s v="FECH"/>
  </r>
  <r>
    <n v="514"/>
    <x v="361"/>
    <s v="Inscrip. Anual FECH caballo PERSEVERANCIA ROMEO"/>
    <n v="-20000"/>
    <x v="8"/>
    <s v="FECH"/>
  </r>
  <r>
    <n v="515"/>
    <x v="360"/>
    <s v="Inscrip. Anual FECH Jinete "/>
    <n v="-45000"/>
    <x v="7"/>
    <s v="FECH"/>
  </r>
  <r>
    <n v="516"/>
    <x v="362"/>
    <s v="Inscrip. Anual FECH Jinete "/>
    <n v="-45000"/>
    <x v="7"/>
    <s v="FECH"/>
  </r>
  <r>
    <n v="517"/>
    <x v="363"/>
    <s v="Inscrip. Anual FECH caballo Melchor"/>
    <n v="-45000"/>
    <x v="7"/>
    <s v="FECH"/>
  </r>
  <r>
    <n v="518"/>
    <x v="364"/>
    <s v="Inscrip. Anual FECH Jinete "/>
    <n v="-50000"/>
    <x v="8"/>
    <s v="FECH"/>
  </r>
  <r>
    <n v="519"/>
    <x v="365"/>
    <s v="Inscrip. Anual FECH Jinete "/>
    <n v="-45000"/>
    <x v="7"/>
    <s v="FECH"/>
  </r>
  <r>
    <n v="520"/>
    <x v="365"/>
    <s v="Inscrip. Anual FECH caballo RELAMPAGO"/>
    <n v="-45000"/>
    <x v="7"/>
    <s v="FECH"/>
  </r>
  <r>
    <n v="521"/>
    <x v="366"/>
    <s v="Inscrip. Anual FECH Jinete "/>
    <n v="-50000"/>
    <x v="8"/>
    <s v="FECH"/>
  </r>
  <r>
    <n v="522"/>
    <x v="367"/>
    <s v="Inscrip. Anual FECH Jinete "/>
    <n v="-50000"/>
    <x v="8"/>
    <s v="FECH"/>
  </r>
  <r>
    <n v="523"/>
    <x v="368"/>
    <s v="Inscrip. Anual FECH Jinete "/>
    <n v="-50000"/>
    <x v="8"/>
    <s v="FECH"/>
  </r>
  <r>
    <n v="524"/>
    <x v="368"/>
    <s v="Inscrip. Anual FECH caballo HH CONEJA"/>
    <n v="-10000"/>
    <x v="8"/>
    <s v="FECH"/>
  </r>
  <r>
    <n v="525"/>
    <x v="369"/>
    <s v="Inscrip. Anual FECH Jinete "/>
    <n v="-45000"/>
    <x v="7"/>
    <s v="FECH"/>
  </r>
  <r>
    <n v="526"/>
    <x v="369"/>
    <s v="Inscrip. Anual FECH caballo SIN DEUDA"/>
    <n v="-45000"/>
    <x v="7"/>
    <s v="FECH"/>
  </r>
  <r>
    <n v="527"/>
    <x v="370"/>
    <s v="Inscrip. Anual FECH caballo TOSTADO"/>
    <n v="-25000"/>
    <x v="8"/>
    <s v="FECH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1" cacheId="28" applyNumberFormats="0" applyBorderFormats="0" applyFontFormats="0" applyPatternFormats="0" applyAlignmentFormats="0" applyWidthHeightFormats="1" dataCaption="Valores" updatedVersion="4" minRefreshableVersion="3" useAutoFormatting="1" itemPrintTitles="1" createdVersion="6" indent="0" outline="1" outlineData="1" multipleFieldFilters="0">
  <location ref="H3:I82" firstHeaderRow="2" firstDataRow="2" firstDataCol="1" rowPageCount="1" colPageCount="1"/>
  <pivotFields count="6">
    <pivotField subtotalTop="0" showAll="0"/>
    <pivotField axis="axisRow" subtotalTop="0" showAll="0" sortType="ascending">
      <items count="389">
        <item x="15"/>
        <item x="78"/>
        <item x="79"/>
        <item x="56"/>
        <item x="80"/>
        <item x="81"/>
        <item x="82"/>
        <item x="24"/>
        <item x="83"/>
        <item x="84"/>
        <item x="85"/>
        <item m="1" x="387"/>
        <item x="2"/>
        <item x="86"/>
        <item x="54"/>
        <item x="87"/>
        <item x="88"/>
        <item x="90"/>
        <item x="89"/>
        <item x="36"/>
        <item x="91"/>
        <item m="1" x="374"/>
        <item x="92"/>
        <item x="55"/>
        <item x="93"/>
        <item x="94"/>
        <item x="8"/>
        <item x="63"/>
        <item x="4"/>
        <item x="95"/>
        <item x="96"/>
        <item x="370"/>
        <item x="12"/>
        <item x="97"/>
        <item x="99"/>
        <item x="98"/>
        <item x="100"/>
        <item x="101"/>
        <item x="102"/>
        <item x="103"/>
        <item x="112"/>
        <item x="110"/>
        <item x="111"/>
        <item x="113"/>
        <item x="104"/>
        <item x="105"/>
        <item x="106"/>
        <item x="107"/>
        <item x="29"/>
        <item x="108"/>
        <item x="109"/>
        <item x="47"/>
        <item x="25"/>
        <item x="114"/>
        <item x="42"/>
        <item x="115"/>
        <item x="116"/>
        <item x="68"/>
        <item m="1" x="383"/>
        <item x="34"/>
        <item x="118"/>
        <item x="117"/>
        <item x="119"/>
        <item x="120"/>
        <item x="121"/>
        <item x="122"/>
        <item x="124"/>
        <item x="123"/>
        <item x="125"/>
        <item x="53"/>
        <item x="127"/>
        <item x="126"/>
        <item x="128"/>
        <item x="129"/>
        <item x="130"/>
        <item x="131"/>
        <item x="132"/>
        <item x="14"/>
        <item x="26"/>
        <item x="77"/>
        <item x="134"/>
        <item x="133"/>
        <item x="19"/>
        <item x="135"/>
        <item x="136"/>
        <item x="137"/>
        <item x="138"/>
        <item x="139"/>
        <item x="140"/>
        <item x="58"/>
        <item x="141"/>
        <item x="16"/>
        <item x="142"/>
        <item x="143"/>
        <item x="146"/>
        <item x="144"/>
        <item x="145"/>
        <item x="148"/>
        <item x="147"/>
        <item x="155"/>
        <item x="156"/>
        <item x="157"/>
        <item x="149"/>
        <item x="150"/>
        <item x="151"/>
        <item x="152"/>
        <item x="153"/>
        <item x="154"/>
        <item x="49"/>
        <item x="159"/>
        <item x="158"/>
        <item x="160"/>
        <item x="65"/>
        <item x="72"/>
        <item x="17"/>
        <item x="50"/>
        <item x="161"/>
        <item x="163"/>
        <item x="162"/>
        <item x="167"/>
        <item x="166"/>
        <item x="168"/>
        <item x="169"/>
        <item x="164"/>
        <item x="165"/>
        <item x="170"/>
        <item x="171"/>
        <item x="23"/>
        <item x="172"/>
        <item x="173"/>
        <item x="57"/>
        <item x="178"/>
        <item x="174"/>
        <item x="175"/>
        <item x="176"/>
        <item x="177"/>
        <item x="179"/>
        <item x="61"/>
        <item x="38"/>
        <item m="1" x="373"/>
        <item x="21"/>
        <item x="180"/>
        <item x="181"/>
        <item x="182"/>
        <item x="41"/>
        <item x="184"/>
        <item x="62"/>
        <item x="183"/>
        <item x="185"/>
        <item x="66"/>
        <item x="186"/>
        <item m="1" x="385"/>
        <item x="187"/>
        <item x="188"/>
        <item x="190"/>
        <item x="189"/>
        <item x="191"/>
        <item x="192"/>
        <item x="193"/>
        <item x="0"/>
        <item x="195"/>
        <item x="196"/>
        <item x="197"/>
        <item x="1"/>
        <item x="194"/>
        <item x="198"/>
        <item x="199"/>
        <item x="200"/>
        <item x="11"/>
        <item x="201"/>
        <item x="35"/>
        <item x="20"/>
        <item x="202"/>
        <item x="208"/>
        <item x="211"/>
        <item x="212"/>
        <item x="205"/>
        <item x="207"/>
        <item x="32"/>
        <item x="209"/>
        <item x="210"/>
        <item x="30"/>
        <item x="203"/>
        <item m="1" x="376"/>
        <item x="59"/>
        <item x="46"/>
        <item x="213"/>
        <item x="220"/>
        <item x="218"/>
        <item x="219"/>
        <item x="214"/>
        <item x="52"/>
        <item x="215"/>
        <item x="13"/>
        <item x="216"/>
        <item x="217"/>
        <item x="206"/>
        <item x="204"/>
        <item x="221"/>
        <item x="222"/>
        <item x="223"/>
        <item x="224"/>
        <item x="225"/>
        <item x="228"/>
        <item x="48"/>
        <item x="226"/>
        <item x="227"/>
        <item x="229"/>
        <item x="28"/>
        <item x="230"/>
        <item x="231"/>
        <item x="51"/>
        <item x="67"/>
        <item x="232"/>
        <item x="233"/>
        <item x="234"/>
        <item x="236"/>
        <item x="237"/>
        <item x="235"/>
        <item x="238"/>
        <item x="37"/>
        <item x="60"/>
        <item x="69"/>
        <item x="239"/>
        <item x="240"/>
        <item x="242"/>
        <item x="241"/>
        <item m="1" x="378"/>
        <item x="243"/>
        <item x="245"/>
        <item x="244"/>
        <item x="246"/>
        <item x="247"/>
        <item x="248"/>
        <item x="249"/>
        <item x="251"/>
        <item x="250"/>
        <item x="71"/>
        <item m="1" x="372"/>
        <item x="252"/>
        <item x="253"/>
        <item x="257"/>
        <item x="258"/>
        <item x="256"/>
        <item x="254"/>
        <item x="9"/>
        <item x="255"/>
        <item x="260"/>
        <item x="259"/>
        <item x="43"/>
        <item x="261"/>
        <item x="262"/>
        <item x="263"/>
        <item x="264"/>
        <item x="265"/>
        <item x="266"/>
        <item x="267"/>
        <item x="74"/>
        <item x="268"/>
        <item x="40"/>
        <item x="6"/>
        <item m="1" x="386"/>
        <item x="76"/>
        <item x="269"/>
        <item x="272"/>
        <item x="270"/>
        <item x="271"/>
        <item x="273"/>
        <item x="274"/>
        <item x="275"/>
        <item x="276"/>
        <item x="277"/>
        <item x="279"/>
        <item x="278"/>
        <item x="280"/>
        <item x="281"/>
        <item x="282"/>
        <item x="283"/>
        <item x="284"/>
        <item x="285"/>
        <item x="286"/>
        <item x="290"/>
        <item x="287"/>
        <item x="288"/>
        <item x="289"/>
        <item x="291"/>
        <item x="292"/>
        <item x="293"/>
        <item x="294"/>
        <item x="295"/>
        <item x="300"/>
        <item x="296"/>
        <item x="297"/>
        <item x="298"/>
        <item x="299"/>
        <item x="301"/>
        <item m="1" x="384"/>
        <item m="1" x="380"/>
        <item x="302"/>
        <item x="303"/>
        <item x="304"/>
        <item x="306"/>
        <item x="305"/>
        <item x="310"/>
        <item x="311"/>
        <item x="308"/>
        <item x="309"/>
        <item x="10"/>
        <item x="307"/>
        <item x="312"/>
        <item x="64"/>
        <item x="313"/>
        <item x="314"/>
        <item x="3"/>
        <item x="315"/>
        <item x="319"/>
        <item x="318"/>
        <item x="320"/>
        <item x="316"/>
        <item x="317"/>
        <item x="321"/>
        <item x="323"/>
        <item x="322"/>
        <item x="325"/>
        <item x="326"/>
        <item x="327"/>
        <item x="324"/>
        <item x="75"/>
        <item m="1" x="381"/>
        <item x="329"/>
        <item x="18"/>
        <item x="328"/>
        <item x="330"/>
        <item x="332"/>
        <item x="331"/>
        <item x="7"/>
        <item x="333"/>
        <item x="335"/>
        <item m="1" x="379"/>
        <item x="334"/>
        <item m="1" x="377"/>
        <item x="336"/>
        <item x="337"/>
        <item x="338"/>
        <item x="33"/>
        <item x="341"/>
        <item x="342"/>
        <item x="339"/>
        <item x="340"/>
        <item x="343"/>
        <item x="344"/>
        <item x="345"/>
        <item x="346"/>
        <item x="22"/>
        <item x="347"/>
        <item x="348"/>
        <item x="351"/>
        <item x="352"/>
        <item x="349"/>
        <item x="27"/>
        <item x="31"/>
        <item x="70"/>
        <item x="350"/>
        <item x="354"/>
        <item x="353"/>
        <item x="5"/>
        <item x="44"/>
        <item x="355"/>
        <item x="356"/>
        <item x="73"/>
        <item x="357"/>
        <item x="358"/>
        <item x="359"/>
        <item m="1" x="382"/>
        <item x="362"/>
        <item x="363"/>
        <item x="360"/>
        <item x="361"/>
        <item x="365"/>
        <item x="364"/>
        <item x="366"/>
        <item m="1" x="375"/>
        <item x="45"/>
        <item x="367"/>
        <item x="39"/>
        <item x="368"/>
        <item x="369"/>
        <item m="1" x="371"/>
        <item t="default"/>
      </items>
    </pivotField>
    <pivotField subtotalTop="0" showAll="0"/>
    <pivotField dataField="1" subtotalTop="0" showAll="0"/>
    <pivotField axis="axisPage" subtotalTop="0" multipleItemSelectionAllowed="1" showAll="0">
      <items count="10">
        <item h="1" x="8"/>
        <item h="1" x="7"/>
        <item x="0"/>
        <item x="2"/>
        <item x="1"/>
        <item x="5"/>
        <item x="4"/>
        <item x="3"/>
        <item x="6"/>
        <item t="default"/>
      </items>
    </pivotField>
    <pivotField showAll="0" defaultSubtotal="0"/>
  </pivotFields>
  <rowFields count="1">
    <field x="1"/>
  </rowFields>
  <rowItems count="78">
    <i>
      <x/>
    </i>
    <i>
      <x v="3"/>
    </i>
    <i>
      <x v="7"/>
    </i>
    <i>
      <x v="12"/>
    </i>
    <i>
      <x v="14"/>
    </i>
    <i>
      <x v="19"/>
    </i>
    <i>
      <x v="23"/>
    </i>
    <i>
      <x v="26"/>
    </i>
    <i>
      <x v="27"/>
    </i>
    <i>
      <x v="28"/>
    </i>
    <i>
      <x v="32"/>
    </i>
    <i>
      <x v="48"/>
    </i>
    <i>
      <x v="51"/>
    </i>
    <i>
      <x v="52"/>
    </i>
    <i>
      <x v="54"/>
    </i>
    <i>
      <x v="57"/>
    </i>
    <i>
      <x v="59"/>
    </i>
    <i>
      <x v="69"/>
    </i>
    <i>
      <x v="77"/>
    </i>
    <i>
      <x v="78"/>
    </i>
    <i>
      <x v="82"/>
    </i>
    <i>
      <x v="89"/>
    </i>
    <i>
      <x v="91"/>
    </i>
    <i>
      <x v="108"/>
    </i>
    <i>
      <x v="112"/>
    </i>
    <i>
      <x v="113"/>
    </i>
    <i>
      <x v="114"/>
    </i>
    <i>
      <x v="115"/>
    </i>
    <i>
      <x v="127"/>
    </i>
    <i>
      <x v="130"/>
    </i>
    <i>
      <x v="137"/>
    </i>
    <i>
      <x v="138"/>
    </i>
    <i>
      <x v="140"/>
    </i>
    <i>
      <x v="144"/>
    </i>
    <i>
      <x v="146"/>
    </i>
    <i>
      <x v="149"/>
    </i>
    <i>
      <x v="159"/>
    </i>
    <i>
      <x v="163"/>
    </i>
    <i>
      <x v="168"/>
    </i>
    <i>
      <x v="170"/>
    </i>
    <i>
      <x v="171"/>
    </i>
    <i>
      <x v="178"/>
    </i>
    <i>
      <x v="181"/>
    </i>
    <i>
      <x v="184"/>
    </i>
    <i>
      <x v="185"/>
    </i>
    <i>
      <x v="191"/>
    </i>
    <i>
      <x v="193"/>
    </i>
    <i>
      <x v="204"/>
    </i>
    <i>
      <x v="208"/>
    </i>
    <i>
      <x v="211"/>
    </i>
    <i>
      <x v="212"/>
    </i>
    <i>
      <x v="220"/>
    </i>
    <i>
      <x v="221"/>
    </i>
    <i>
      <x v="222"/>
    </i>
    <i>
      <x v="237"/>
    </i>
    <i>
      <x v="245"/>
    </i>
    <i>
      <x v="249"/>
    </i>
    <i>
      <x v="257"/>
    </i>
    <i>
      <x v="259"/>
    </i>
    <i>
      <x v="260"/>
    </i>
    <i>
      <x v="262"/>
    </i>
    <i>
      <x v="307"/>
    </i>
    <i>
      <x v="310"/>
    </i>
    <i>
      <x v="313"/>
    </i>
    <i>
      <x v="327"/>
    </i>
    <i>
      <x v="330"/>
    </i>
    <i>
      <x v="335"/>
    </i>
    <i>
      <x v="344"/>
    </i>
    <i>
      <x v="353"/>
    </i>
    <i>
      <x v="359"/>
    </i>
    <i>
      <x v="360"/>
    </i>
    <i>
      <x v="361"/>
    </i>
    <i>
      <x v="365"/>
    </i>
    <i>
      <x v="366"/>
    </i>
    <i>
      <x v="369"/>
    </i>
    <i>
      <x v="382"/>
    </i>
    <i>
      <x v="384"/>
    </i>
    <i t="grand">
      <x/>
    </i>
  </rowItems>
  <colItems count="1">
    <i/>
  </colItems>
  <pageFields count="1">
    <pageField fld="4" hier="-1"/>
  </pageFields>
  <dataFields count="1">
    <dataField name="Suma de Monto" fld="3" baseField="1" baseItem="5" numFmtId="166"/>
  </dataFields>
  <formats count="6">
    <format dxfId="91">
      <pivotArea outline="0" collapsedLevelsAreSubtotals="1" fieldPosition="0"/>
    </format>
    <format dxfId="90">
      <pivotArea dataOnly="0" labelOnly="1" outline="0" axis="axisValues" fieldPosition="0"/>
    </format>
    <format dxfId="89">
      <pivotArea dataOnly="0" labelOnly="1" outline="0" axis="axisValues" fieldPosition="0"/>
    </format>
    <format dxfId="88">
      <pivotArea outline="0" collapsedLevelsAreSubtotals="1" fieldPosition="0"/>
    </format>
    <format dxfId="87">
      <pivotArea dataOnly="0" labelOnly="1" outline="0" axis="axisValues" fieldPosition="0"/>
    </format>
    <format dxfId="86">
      <pivotArea dataOnly="0" labelOnly="1" outline="0" axis="axisValues" fieldPosition="0"/>
    </format>
  </format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3" name="Tabla354" displayName="Tabla354" ref="A1:F551" totalsRowShown="0" headerRowDxfId="85" dataDxfId="84">
  <autoFilter ref="A1:F551"/>
  <sortState ref="A2:E713">
    <sortCondition ref="A1:A713"/>
  </sortState>
  <tableColumns count="6">
    <tableColumn id="6" name="#" dataDxfId="83"/>
    <tableColumn id="1" name="Nombre" dataDxfId="82"/>
    <tableColumn id="2" name="Descripcion" dataDxfId="81"/>
    <tableColumn id="3" name="Monto" dataDxfId="80"/>
    <tableColumn id="4" name="Fecha" dataDxfId="79"/>
    <tableColumn id="5" name="Tipos" dataDxfId="78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1"/>
  <sheetViews>
    <sheetView tabSelected="1" zoomScale="80" zoomScaleNormal="80" zoomScalePageLayoutView="80" workbookViewId="0">
      <selection activeCell="H13" sqref="H13"/>
    </sheetView>
  </sheetViews>
  <sheetFormatPr baseColWidth="10" defaultRowHeight="15" x14ac:dyDescent="0"/>
  <cols>
    <col min="1" max="1" width="5.83203125" bestFit="1" customWidth="1"/>
    <col min="2" max="2" width="37" bestFit="1" customWidth="1"/>
    <col min="3" max="3" width="55" style="1" customWidth="1"/>
    <col min="4" max="4" width="10.6640625" bestFit="1" customWidth="1"/>
    <col min="5" max="5" width="9" bestFit="1" customWidth="1"/>
    <col min="6" max="6" width="9" customWidth="1"/>
    <col min="7" max="7" width="6.5" customWidth="1"/>
    <col min="8" max="8" width="29" customWidth="1"/>
    <col min="9" max="9" width="17.83203125" style="1" customWidth="1"/>
    <col min="10" max="10" width="13.6640625" bestFit="1" customWidth="1"/>
  </cols>
  <sheetData>
    <row r="1" spans="1:9" s="11" customFormat="1" ht="26" customHeight="1">
      <c r="A1" s="12" t="s">
        <v>227</v>
      </c>
      <c r="B1" s="12" t="s">
        <v>226</v>
      </c>
      <c r="C1" s="12" t="s">
        <v>225</v>
      </c>
      <c r="D1" s="13" t="s">
        <v>224</v>
      </c>
      <c r="E1" s="12" t="s">
        <v>223</v>
      </c>
      <c r="F1" s="12" t="s">
        <v>228</v>
      </c>
      <c r="H1" s="15" t="s">
        <v>223</v>
      </c>
      <c r="I1" t="s">
        <v>267</v>
      </c>
    </row>
    <row r="2" spans="1:9">
      <c r="A2" s="4">
        <v>1</v>
      </c>
      <c r="B2" s="3" t="s">
        <v>217</v>
      </c>
      <c r="C2" s="3" t="s">
        <v>222</v>
      </c>
      <c r="D2" s="2">
        <v>-10000</v>
      </c>
      <c r="E2" s="16">
        <v>42795</v>
      </c>
      <c r="F2" s="14" t="s">
        <v>229</v>
      </c>
      <c r="I2"/>
    </row>
    <row r="3" spans="1:9">
      <c r="A3" s="4">
        <f>A2+1</f>
        <v>2</v>
      </c>
      <c r="B3" s="3" t="s">
        <v>216</v>
      </c>
      <c r="C3" s="3" t="s">
        <v>231</v>
      </c>
      <c r="D3" s="2">
        <v>-20000</v>
      </c>
      <c r="E3" s="16">
        <v>42856</v>
      </c>
      <c r="F3" s="14" t="s">
        <v>229</v>
      </c>
      <c r="H3" s="15" t="s">
        <v>221</v>
      </c>
      <c r="I3"/>
    </row>
    <row r="4" spans="1:9">
      <c r="A4" s="4">
        <f>A3+1</f>
        <v>3</v>
      </c>
      <c r="B4" s="3" t="s">
        <v>205</v>
      </c>
      <c r="C4" s="3" t="s">
        <v>232</v>
      </c>
      <c r="D4" s="2">
        <v>-37400</v>
      </c>
      <c r="E4" s="16">
        <v>42826</v>
      </c>
      <c r="F4" s="14" t="s">
        <v>229</v>
      </c>
      <c r="H4" s="15" t="s">
        <v>220</v>
      </c>
      <c r="I4" t="s">
        <v>219</v>
      </c>
    </row>
    <row r="5" spans="1:9">
      <c r="A5" s="4">
        <v>3</v>
      </c>
      <c r="B5" s="3" t="s">
        <v>205</v>
      </c>
      <c r="C5" s="3" t="s">
        <v>248</v>
      </c>
      <c r="D5" s="2">
        <v>37400</v>
      </c>
      <c r="E5" s="18">
        <v>42979</v>
      </c>
      <c r="F5" s="14" t="s">
        <v>229</v>
      </c>
      <c r="H5" s="10" t="s">
        <v>209</v>
      </c>
      <c r="I5" s="9">
        <v>-15000</v>
      </c>
    </row>
    <row r="6" spans="1:9">
      <c r="A6" s="4">
        <f>A4+1</f>
        <v>4</v>
      </c>
      <c r="B6" s="3" t="s">
        <v>187</v>
      </c>
      <c r="C6" s="3" t="s">
        <v>233</v>
      </c>
      <c r="D6" s="2">
        <v>-37400</v>
      </c>
      <c r="E6" s="16">
        <v>42826</v>
      </c>
      <c r="F6" s="14" t="s">
        <v>229</v>
      </c>
      <c r="H6" s="10" t="s">
        <v>84</v>
      </c>
      <c r="I6" s="9">
        <v>-110000</v>
      </c>
    </row>
    <row r="7" spans="1:9">
      <c r="A7" s="4">
        <v>4</v>
      </c>
      <c r="B7" s="3" t="s">
        <v>187</v>
      </c>
      <c r="C7" s="3" t="s">
        <v>250</v>
      </c>
      <c r="D7" s="2">
        <v>37400</v>
      </c>
      <c r="E7" s="18">
        <v>42979</v>
      </c>
      <c r="F7" s="14" t="s">
        <v>229</v>
      </c>
      <c r="H7" s="10" t="s">
        <v>183</v>
      </c>
      <c r="I7" s="9">
        <v>-110000</v>
      </c>
    </row>
    <row r="8" spans="1:9">
      <c r="A8" s="4">
        <f>A6+1</f>
        <v>5</v>
      </c>
      <c r="B8" s="3" t="s">
        <v>218</v>
      </c>
      <c r="C8" s="3" t="s">
        <v>234</v>
      </c>
      <c r="D8" s="2">
        <v>-37400</v>
      </c>
      <c r="E8" s="16">
        <v>42826</v>
      </c>
      <c r="F8" s="14" t="s">
        <v>229</v>
      </c>
      <c r="H8" s="10" t="s">
        <v>205</v>
      </c>
      <c r="I8" s="9">
        <v>-265000</v>
      </c>
    </row>
    <row r="9" spans="1:9">
      <c r="A9" s="4">
        <f t="shared" ref="A9:A74" si="0">A8+1</f>
        <v>6</v>
      </c>
      <c r="B9" s="3" t="s">
        <v>218</v>
      </c>
      <c r="C9" s="3" t="s">
        <v>235</v>
      </c>
      <c r="D9" s="2">
        <v>-37400</v>
      </c>
      <c r="E9" s="16">
        <v>42826</v>
      </c>
      <c r="F9" s="14" t="s">
        <v>229</v>
      </c>
      <c r="H9" s="10" t="s">
        <v>92</v>
      </c>
      <c r="I9" s="9">
        <v>-110000</v>
      </c>
    </row>
    <row r="10" spans="1:9">
      <c r="A10" s="4">
        <f t="shared" si="0"/>
        <v>7</v>
      </c>
      <c r="B10" s="3" t="s">
        <v>170</v>
      </c>
      <c r="C10" s="3" t="s">
        <v>236</v>
      </c>
      <c r="D10" s="2">
        <v>-37400</v>
      </c>
      <c r="E10" s="16">
        <v>42826</v>
      </c>
      <c r="F10" s="14" t="s">
        <v>229</v>
      </c>
      <c r="H10" s="10" t="s">
        <v>139</v>
      </c>
      <c r="I10" s="9">
        <v>-55000</v>
      </c>
    </row>
    <row r="11" spans="1:9">
      <c r="A11" s="4">
        <f t="shared" si="0"/>
        <v>8</v>
      </c>
      <c r="B11" s="3" t="s">
        <v>200</v>
      </c>
      <c r="C11" s="3" t="s">
        <v>237</v>
      </c>
      <c r="D11" s="2">
        <v>-37400</v>
      </c>
      <c r="E11" s="16">
        <v>42826</v>
      </c>
      <c r="F11" s="14" t="s">
        <v>229</v>
      </c>
      <c r="H11" s="10" t="s">
        <v>89</v>
      </c>
      <c r="I11" s="9">
        <v>-110000</v>
      </c>
    </row>
    <row r="12" spans="1:9">
      <c r="A12" s="21">
        <v>8</v>
      </c>
      <c r="B12" s="3" t="s">
        <v>200</v>
      </c>
      <c r="C12" s="3" t="s">
        <v>261</v>
      </c>
      <c r="D12" s="22">
        <v>37400</v>
      </c>
      <c r="E12" s="16">
        <v>42948</v>
      </c>
      <c r="F12" s="14" t="s">
        <v>229</v>
      </c>
      <c r="H12" s="10" t="s">
        <v>16</v>
      </c>
      <c r="I12" s="9">
        <v>-171000</v>
      </c>
    </row>
    <row r="13" spans="1:9">
      <c r="A13" s="4">
        <f>A11+1</f>
        <v>9</v>
      </c>
      <c r="B13" s="3" t="s">
        <v>200</v>
      </c>
      <c r="C13" s="3" t="s">
        <v>238</v>
      </c>
      <c r="D13" s="2">
        <v>-37400</v>
      </c>
      <c r="E13" s="16">
        <v>42826</v>
      </c>
      <c r="F13" s="14" t="s">
        <v>229</v>
      </c>
      <c r="H13" s="10" t="s">
        <v>59</v>
      </c>
      <c r="I13" s="9">
        <v>-55000</v>
      </c>
    </row>
    <row r="14" spans="1:9">
      <c r="A14" s="21">
        <v>9</v>
      </c>
      <c r="B14" s="3" t="s">
        <v>200</v>
      </c>
      <c r="C14" s="3" t="s">
        <v>262</v>
      </c>
      <c r="D14" s="22">
        <v>37400</v>
      </c>
      <c r="E14" s="16">
        <v>42948</v>
      </c>
      <c r="F14" s="14" t="s">
        <v>229</v>
      </c>
      <c r="H14" s="10" t="s">
        <v>218</v>
      </c>
      <c r="I14" s="9">
        <v>-74800</v>
      </c>
    </row>
    <row r="15" spans="1:9">
      <c r="A15" s="4">
        <f>A13+1</f>
        <v>10</v>
      </c>
      <c r="B15" s="3" t="s">
        <v>179</v>
      </c>
      <c r="C15" s="3" t="s">
        <v>239</v>
      </c>
      <c r="D15" s="2">
        <v>-21000</v>
      </c>
      <c r="E15" s="16">
        <v>42856</v>
      </c>
      <c r="F15" s="14" t="s">
        <v>229</v>
      </c>
      <c r="H15" s="10" t="s">
        <v>214</v>
      </c>
      <c r="I15" s="9">
        <v>-21000</v>
      </c>
    </row>
    <row r="16" spans="1:9">
      <c r="A16" s="4">
        <f t="shared" si="0"/>
        <v>11</v>
      </c>
      <c r="B16" s="3" t="s">
        <v>16</v>
      </c>
      <c r="C16" s="3" t="s">
        <v>240</v>
      </c>
      <c r="D16" s="2">
        <v>-21000</v>
      </c>
      <c r="E16" s="16">
        <v>42856</v>
      </c>
      <c r="F16" s="14" t="s">
        <v>229</v>
      </c>
      <c r="H16" s="10" t="s">
        <v>151</v>
      </c>
      <c r="I16" s="9">
        <v>-110000</v>
      </c>
    </row>
    <row r="17" spans="1:9">
      <c r="A17" s="4">
        <f t="shared" si="0"/>
        <v>12</v>
      </c>
      <c r="B17" s="3" t="s">
        <v>206</v>
      </c>
      <c r="C17" s="3" t="s">
        <v>241</v>
      </c>
      <c r="D17" s="2">
        <v>-21000</v>
      </c>
      <c r="E17" s="16">
        <v>42856</v>
      </c>
      <c r="F17" s="14" t="s">
        <v>229</v>
      </c>
      <c r="H17" s="10" t="s">
        <v>87</v>
      </c>
      <c r="I17" s="9">
        <v>-165000</v>
      </c>
    </row>
    <row r="18" spans="1:9">
      <c r="A18" s="4">
        <f t="shared" si="0"/>
        <v>13</v>
      </c>
      <c r="B18" s="3" t="s">
        <v>191</v>
      </c>
      <c r="C18" s="3" t="s">
        <v>242</v>
      </c>
      <c r="D18" s="2">
        <v>-21000</v>
      </c>
      <c r="E18" s="16">
        <v>42856</v>
      </c>
      <c r="F18" s="14" t="s">
        <v>229</v>
      </c>
      <c r="H18" s="10" t="s">
        <v>153</v>
      </c>
      <c r="I18" s="9">
        <v>-165000</v>
      </c>
    </row>
    <row r="19" spans="1:9">
      <c r="A19" s="4">
        <v>13</v>
      </c>
      <c r="B19" s="3" t="s">
        <v>191</v>
      </c>
      <c r="C19" s="3" t="s">
        <v>251</v>
      </c>
      <c r="D19" s="2">
        <v>21000</v>
      </c>
      <c r="E19" s="18">
        <v>42979</v>
      </c>
      <c r="F19" s="14" t="s">
        <v>229</v>
      </c>
      <c r="H19" s="10" t="s">
        <v>123</v>
      </c>
      <c r="I19" s="9">
        <v>-110000</v>
      </c>
    </row>
    <row r="20" spans="1:9">
      <c r="A20" s="4">
        <f>A18+1</f>
        <v>14</v>
      </c>
      <c r="B20" s="3" t="s">
        <v>215</v>
      </c>
      <c r="C20" s="3" t="s">
        <v>243</v>
      </c>
      <c r="D20" s="2">
        <v>-21000</v>
      </c>
      <c r="E20" s="16">
        <v>42856</v>
      </c>
      <c r="F20" s="14" t="s">
        <v>229</v>
      </c>
      <c r="H20" s="10" t="s">
        <v>42</v>
      </c>
      <c r="I20" s="9">
        <v>-110000</v>
      </c>
    </row>
    <row r="21" spans="1:9">
      <c r="A21" s="4">
        <f t="shared" si="0"/>
        <v>15</v>
      </c>
      <c r="B21" s="3" t="s">
        <v>214</v>
      </c>
      <c r="C21" s="3" t="s">
        <v>244</v>
      </c>
      <c r="D21" s="2">
        <v>-21000</v>
      </c>
      <c r="E21" s="16">
        <v>42856</v>
      </c>
      <c r="F21" s="14" t="s">
        <v>229</v>
      </c>
      <c r="H21" s="10" t="s">
        <v>3</v>
      </c>
      <c r="I21" s="9">
        <v>-110000</v>
      </c>
    </row>
    <row r="22" spans="1:9">
      <c r="A22" s="4">
        <f t="shared" si="0"/>
        <v>16</v>
      </c>
      <c r="B22" s="3" t="s">
        <v>200</v>
      </c>
      <c r="C22" s="3" t="s">
        <v>245</v>
      </c>
      <c r="D22" s="2">
        <v>-35000</v>
      </c>
      <c r="E22" s="16">
        <v>42917</v>
      </c>
      <c r="F22" s="14" t="s">
        <v>229</v>
      </c>
      <c r="H22" s="10" t="s">
        <v>95</v>
      </c>
      <c r="I22" s="9">
        <v>-55000</v>
      </c>
    </row>
    <row r="23" spans="1:9">
      <c r="A23" s="4">
        <v>16</v>
      </c>
      <c r="B23" s="3" t="s">
        <v>200</v>
      </c>
      <c r="C23" s="3" t="s">
        <v>264</v>
      </c>
      <c r="D23" s="2">
        <v>35000</v>
      </c>
      <c r="E23" s="16">
        <v>42948</v>
      </c>
      <c r="F23" s="14" t="s">
        <v>229</v>
      </c>
      <c r="H23" s="10" t="s">
        <v>211</v>
      </c>
      <c r="I23" s="9">
        <v>0</v>
      </c>
    </row>
    <row r="24" spans="1:9">
      <c r="A24" s="4">
        <f>A22+1</f>
        <v>17</v>
      </c>
      <c r="B24" s="3" t="s">
        <v>213</v>
      </c>
      <c r="C24" s="3" t="s">
        <v>212</v>
      </c>
      <c r="D24" s="2">
        <v>-60000</v>
      </c>
      <c r="E24" s="16">
        <v>42826</v>
      </c>
      <c r="F24" s="14" t="s">
        <v>229</v>
      </c>
      <c r="H24" s="10" t="s">
        <v>166</v>
      </c>
      <c r="I24" s="9">
        <v>-110000</v>
      </c>
    </row>
    <row r="25" spans="1:9">
      <c r="A25" s="4">
        <f t="shared" si="0"/>
        <v>18</v>
      </c>
      <c r="B25" s="3" t="s">
        <v>211</v>
      </c>
      <c r="C25" s="3" t="s">
        <v>246</v>
      </c>
      <c r="D25" s="2">
        <v>-295000</v>
      </c>
      <c r="E25" s="16">
        <v>42856</v>
      </c>
      <c r="F25" s="14" t="s">
        <v>229</v>
      </c>
      <c r="H25" s="10" t="s">
        <v>199</v>
      </c>
      <c r="I25" s="9">
        <v>-60000</v>
      </c>
    </row>
    <row r="26" spans="1:9">
      <c r="A26" s="4">
        <v>18</v>
      </c>
      <c r="B26" s="3" t="s">
        <v>211</v>
      </c>
      <c r="C26" s="17" t="s">
        <v>252</v>
      </c>
      <c r="D26" s="2">
        <v>295000</v>
      </c>
      <c r="E26" s="20">
        <v>42979</v>
      </c>
      <c r="F26" s="14" t="s">
        <v>229</v>
      </c>
      <c r="H26" s="10" t="s">
        <v>79</v>
      </c>
      <c r="I26" s="9">
        <v>-55000</v>
      </c>
    </row>
    <row r="27" spans="1:9">
      <c r="A27" s="4">
        <f>A25+1</f>
        <v>19</v>
      </c>
      <c r="B27" s="3" t="s">
        <v>11</v>
      </c>
      <c r="C27" s="3" t="s">
        <v>210</v>
      </c>
      <c r="D27" s="2">
        <v>-120000</v>
      </c>
      <c r="E27" s="16">
        <v>42856</v>
      </c>
      <c r="F27" s="14" t="s">
        <v>229</v>
      </c>
      <c r="H27" s="10" t="s">
        <v>143</v>
      </c>
      <c r="I27" s="9">
        <v>-155000</v>
      </c>
    </row>
    <row r="28" spans="1:9">
      <c r="A28" s="4">
        <v>19</v>
      </c>
      <c r="B28" s="3" t="s">
        <v>11</v>
      </c>
      <c r="C28" s="3" t="s">
        <v>249</v>
      </c>
      <c r="D28" s="2">
        <v>60000</v>
      </c>
      <c r="E28" s="20">
        <v>42979</v>
      </c>
      <c r="F28" s="14" t="s">
        <v>229</v>
      </c>
      <c r="H28" s="10" t="s">
        <v>29</v>
      </c>
      <c r="I28" s="9">
        <v>-275000</v>
      </c>
    </row>
    <row r="29" spans="1:9">
      <c r="A29" s="4">
        <f>A27+1</f>
        <v>20</v>
      </c>
      <c r="B29" s="3" t="s">
        <v>209</v>
      </c>
      <c r="C29" s="3" t="s">
        <v>208</v>
      </c>
      <c r="D29" s="2">
        <v>-15000</v>
      </c>
      <c r="E29" s="16">
        <v>42948</v>
      </c>
      <c r="F29" s="14" t="s">
        <v>229</v>
      </c>
      <c r="H29" s="10" t="s">
        <v>52</v>
      </c>
      <c r="I29" s="9">
        <v>-220000</v>
      </c>
    </row>
    <row r="30" spans="1:9">
      <c r="A30" s="4">
        <f t="shared" si="0"/>
        <v>21</v>
      </c>
      <c r="B30" s="3" t="s">
        <v>143</v>
      </c>
      <c r="C30" s="3" t="s">
        <v>207</v>
      </c>
      <c r="D30" s="2">
        <v>-45000</v>
      </c>
      <c r="E30" s="16">
        <v>42948</v>
      </c>
      <c r="F30" s="14" t="s">
        <v>229</v>
      </c>
      <c r="H30" s="10" t="s">
        <v>32</v>
      </c>
      <c r="I30" s="9">
        <v>-55000</v>
      </c>
    </row>
    <row r="31" spans="1:9">
      <c r="A31" s="4">
        <f t="shared" si="0"/>
        <v>22</v>
      </c>
      <c r="B31" s="3" t="s">
        <v>205</v>
      </c>
      <c r="C31" s="3" t="s">
        <v>204</v>
      </c>
      <c r="D31" s="2">
        <v>-95000</v>
      </c>
      <c r="E31" s="16">
        <v>42948</v>
      </c>
      <c r="F31" s="14" t="s">
        <v>229</v>
      </c>
      <c r="H31" s="10" t="s">
        <v>203</v>
      </c>
      <c r="I31" s="9">
        <v>-95000</v>
      </c>
    </row>
    <row r="32" spans="1:9">
      <c r="A32" s="4">
        <f t="shared" si="0"/>
        <v>23</v>
      </c>
      <c r="B32" s="3" t="s">
        <v>203</v>
      </c>
      <c r="C32" s="3" t="s">
        <v>202</v>
      </c>
      <c r="D32" s="2">
        <v>-95000</v>
      </c>
      <c r="E32" s="16">
        <v>42948</v>
      </c>
      <c r="F32" s="14" t="s">
        <v>229</v>
      </c>
      <c r="H32" s="10" t="s">
        <v>103</v>
      </c>
      <c r="I32" s="9">
        <v>-55000</v>
      </c>
    </row>
    <row r="33" spans="1:9">
      <c r="A33" s="4">
        <f t="shared" si="0"/>
        <v>24</v>
      </c>
      <c r="B33" s="3" t="s">
        <v>181</v>
      </c>
      <c r="C33" s="3" t="s">
        <v>201</v>
      </c>
      <c r="D33" s="2">
        <v>-95000</v>
      </c>
      <c r="E33" s="16">
        <v>42948</v>
      </c>
      <c r="F33" s="14" t="s">
        <v>229</v>
      </c>
      <c r="H33" s="10" t="s">
        <v>186</v>
      </c>
      <c r="I33" s="9">
        <v>-55000</v>
      </c>
    </row>
    <row r="34" spans="1:9">
      <c r="A34" s="4">
        <f t="shared" si="0"/>
        <v>25</v>
      </c>
      <c r="B34" s="3" t="s">
        <v>199</v>
      </c>
      <c r="C34" s="3" t="s">
        <v>198</v>
      </c>
      <c r="D34" s="2">
        <v>-60000</v>
      </c>
      <c r="E34" s="16">
        <v>42948</v>
      </c>
      <c r="F34" s="14" t="s">
        <v>229</v>
      </c>
      <c r="H34" s="10" t="s">
        <v>17</v>
      </c>
      <c r="I34" s="9">
        <v>-165000</v>
      </c>
    </row>
    <row r="35" spans="1:9">
      <c r="A35" s="4">
        <f t="shared" si="0"/>
        <v>26</v>
      </c>
      <c r="B35" s="3" t="s">
        <v>197</v>
      </c>
      <c r="C35" s="3" t="s">
        <v>196</v>
      </c>
      <c r="D35" s="2">
        <v>-80000</v>
      </c>
      <c r="E35" s="16">
        <v>42948</v>
      </c>
      <c r="F35" s="14" t="s">
        <v>229</v>
      </c>
      <c r="H35" s="10" t="s">
        <v>68</v>
      </c>
      <c r="I35" s="9">
        <v>-110000</v>
      </c>
    </row>
    <row r="36" spans="1:9">
      <c r="A36" s="4">
        <v>26</v>
      </c>
      <c r="B36" s="3" t="s">
        <v>197</v>
      </c>
      <c r="C36" s="3" t="s">
        <v>257</v>
      </c>
      <c r="D36" s="2">
        <v>80000</v>
      </c>
      <c r="E36" s="20">
        <v>42979</v>
      </c>
      <c r="F36" s="14" t="s">
        <v>229</v>
      </c>
      <c r="H36" s="10" t="s">
        <v>134</v>
      </c>
      <c r="I36" s="9">
        <v>-55000</v>
      </c>
    </row>
    <row r="37" spans="1:9">
      <c r="A37" s="4">
        <f>A35+1</f>
        <v>27</v>
      </c>
      <c r="B37" s="3" t="s">
        <v>195</v>
      </c>
      <c r="C37" s="3" t="s">
        <v>194</v>
      </c>
      <c r="D37" s="2">
        <v>-95000</v>
      </c>
      <c r="E37" s="16">
        <v>42948</v>
      </c>
      <c r="F37" s="14" t="s">
        <v>229</v>
      </c>
      <c r="H37" s="10" t="s">
        <v>190</v>
      </c>
      <c r="I37" s="9">
        <v>0</v>
      </c>
    </row>
    <row r="38" spans="1:9">
      <c r="A38" s="4">
        <f t="shared" si="0"/>
        <v>28</v>
      </c>
      <c r="B38" s="3" t="s">
        <v>181</v>
      </c>
      <c r="C38" s="3" t="s">
        <v>193</v>
      </c>
      <c r="D38" s="2">
        <v>-95000</v>
      </c>
      <c r="E38" s="16">
        <v>42948</v>
      </c>
      <c r="F38" s="14" t="s">
        <v>229</v>
      </c>
      <c r="H38" s="10" t="s">
        <v>126</v>
      </c>
      <c r="I38" s="9">
        <v>-110000</v>
      </c>
    </row>
    <row r="39" spans="1:9">
      <c r="A39" s="4">
        <f t="shared" si="0"/>
        <v>29</v>
      </c>
      <c r="B39" s="3" t="s">
        <v>16</v>
      </c>
      <c r="C39" s="3" t="s">
        <v>192</v>
      </c>
      <c r="D39" s="2">
        <v>-95000</v>
      </c>
      <c r="E39" s="16">
        <v>42948</v>
      </c>
      <c r="F39" s="14" t="s">
        <v>229</v>
      </c>
      <c r="H39" s="10" t="s">
        <v>64</v>
      </c>
      <c r="I39" s="9">
        <v>-110000</v>
      </c>
    </row>
    <row r="40" spans="1:9">
      <c r="A40" s="4">
        <f t="shared" si="0"/>
        <v>30</v>
      </c>
      <c r="B40" s="3" t="s">
        <v>190</v>
      </c>
      <c r="C40" s="3" t="s">
        <v>189</v>
      </c>
      <c r="D40" s="2">
        <v>-60000</v>
      </c>
      <c r="E40" s="16">
        <v>42948</v>
      </c>
      <c r="F40" s="14" t="s">
        <v>229</v>
      </c>
      <c r="H40" s="10" t="s">
        <v>49</v>
      </c>
      <c r="I40" s="9">
        <v>-110000</v>
      </c>
    </row>
    <row r="41" spans="1:9">
      <c r="A41" s="4">
        <v>30</v>
      </c>
      <c r="B41" s="3" t="s">
        <v>190</v>
      </c>
      <c r="C41" s="3" t="s">
        <v>263</v>
      </c>
      <c r="D41" s="2">
        <v>60000</v>
      </c>
      <c r="E41" s="16">
        <v>42995</v>
      </c>
      <c r="F41" s="14" t="s">
        <v>229</v>
      </c>
      <c r="H41" s="10" t="s">
        <v>217</v>
      </c>
      <c r="I41" s="9">
        <v>-10000</v>
      </c>
    </row>
    <row r="42" spans="1:9">
      <c r="A42" s="4">
        <f>A40+1</f>
        <v>31</v>
      </c>
      <c r="B42" s="3" t="s">
        <v>21</v>
      </c>
      <c r="C42" s="3" t="s">
        <v>188</v>
      </c>
      <c r="D42" s="2">
        <v>-55000</v>
      </c>
      <c r="E42" s="16">
        <v>42948</v>
      </c>
      <c r="F42" s="14" t="s">
        <v>230</v>
      </c>
      <c r="H42" s="10" t="s">
        <v>216</v>
      </c>
      <c r="I42" s="9">
        <v>-115000</v>
      </c>
    </row>
    <row r="43" spans="1:9">
      <c r="A43" s="4">
        <f t="shared" si="0"/>
        <v>32</v>
      </c>
      <c r="B43" s="3" t="s">
        <v>186</v>
      </c>
      <c r="C43" s="3" t="s">
        <v>185</v>
      </c>
      <c r="D43" s="2">
        <v>-55000</v>
      </c>
      <c r="E43" s="16">
        <v>42948</v>
      </c>
      <c r="F43" s="14" t="s">
        <v>230</v>
      </c>
      <c r="H43" s="10" t="s">
        <v>215</v>
      </c>
      <c r="I43" s="9">
        <v>-21000</v>
      </c>
    </row>
    <row r="44" spans="1:9">
      <c r="A44" s="4">
        <f t="shared" si="0"/>
        <v>33</v>
      </c>
      <c r="B44" s="3" t="s">
        <v>183</v>
      </c>
      <c r="C44" s="3" t="s">
        <v>184</v>
      </c>
      <c r="D44" s="2">
        <v>-55000</v>
      </c>
      <c r="E44" s="16">
        <v>42948</v>
      </c>
      <c r="F44" s="14" t="s">
        <v>230</v>
      </c>
      <c r="H44" s="10" t="s">
        <v>141</v>
      </c>
      <c r="I44" s="9">
        <v>-55000</v>
      </c>
    </row>
    <row r="45" spans="1:9">
      <c r="A45" s="4">
        <f t="shared" si="0"/>
        <v>34</v>
      </c>
      <c r="B45" s="3" t="s">
        <v>183</v>
      </c>
      <c r="C45" s="3" t="s">
        <v>182</v>
      </c>
      <c r="D45" s="2">
        <v>-55000</v>
      </c>
      <c r="E45" s="16">
        <v>42948</v>
      </c>
      <c r="F45" s="14" t="s">
        <v>230</v>
      </c>
      <c r="H45" s="10" t="s">
        <v>197</v>
      </c>
      <c r="I45" s="9">
        <v>0</v>
      </c>
    </row>
    <row r="46" spans="1:9">
      <c r="A46" s="4">
        <f t="shared" si="0"/>
        <v>35</v>
      </c>
      <c r="B46" s="3" t="s">
        <v>153</v>
      </c>
      <c r="C46" s="3" t="s">
        <v>180</v>
      </c>
      <c r="D46" s="2">
        <v>-55000</v>
      </c>
      <c r="E46" s="16">
        <v>42948</v>
      </c>
      <c r="F46" s="14" t="s">
        <v>230</v>
      </c>
      <c r="H46" s="10" t="s">
        <v>115</v>
      </c>
      <c r="I46" s="9">
        <v>-55000</v>
      </c>
    </row>
    <row r="47" spans="1:9">
      <c r="A47" s="4">
        <f t="shared" si="0"/>
        <v>36</v>
      </c>
      <c r="B47" s="3" t="s">
        <v>166</v>
      </c>
      <c r="C47" s="3" t="s">
        <v>178</v>
      </c>
      <c r="D47" s="2">
        <v>-55000</v>
      </c>
      <c r="E47" s="16">
        <v>42948</v>
      </c>
      <c r="F47" s="14" t="s">
        <v>230</v>
      </c>
      <c r="H47" s="10" t="s">
        <v>155</v>
      </c>
      <c r="I47" s="9">
        <v>-55000</v>
      </c>
    </row>
    <row r="48" spans="1:9">
      <c r="A48" s="4">
        <f t="shared" si="0"/>
        <v>37</v>
      </c>
      <c r="B48" s="3" t="s">
        <v>11</v>
      </c>
      <c r="C48" s="3" t="s">
        <v>177</v>
      </c>
      <c r="D48" s="2">
        <v>-55000</v>
      </c>
      <c r="E48" s="16">
        <v>42917</v>
      </c>
      <c r="F48" s="14" t="s">
        <v>230</v>
      </c>
      <c r="H48" s="10" t="s">
        <v>76</v>
      </c>
      <c r="I48" s="9">
        <v>-55000</v>
      </c>
    </row>
    <row r="49" spans="1:9">
      <c r="A49" s="4">
        <f t="shared" si="0"/>
        <v>38</v>
      </c>
      <c r="B49" s="3" t="s">
        <v>21</v>
      </c>
      <c r="C49" s="3" t="s">
        <v>176</v>
      </c>
      <c r="D49" s="2">
        <v>-55000</v>
      </c>
      <c r="E49" s="16">
        <v>42917</v>
      </c>
      <c r="F49" s="14" t="s">
        <v>230</v>
      </c>
      <c r="H49" s="10" t="s">
        <v>111</v>
      </c>
      <c r="I49" s="9">
        <v>0</v>
      </c>
    </row>
    <row r="50" spans="1:9">
      <c r="A50" s="4">
        <f t="shared" si="0"/>
        <v>39</v>
      </c>
      <c r="B50" s="3" t="s">
        <v>21</v>
      </c>
      <c r="C50" s="3" t="s">
        <v>175</v>
      </c>
      <c r="D50" s="2">
        <v>-55000</v>
      </c>
      <c r="E50" s="16">
        <v>42917</v>
      </c>
      <c r="F50" s="14" t="s">
        <v>230</v>
      </c>
      <c r="H50" s="10" t="s">
        <v>46</v>
      </c>
      <c r="I50" s="9">
        <v>-55000</v>
      </c>
    </row>
    <row r="51" spans="1:9">
      <c r="A51" s="4">
        <f t="shared" si="0"/>
        <v>40</v>
      </c>
      <c r="B51" s="3" t="s">
        <v>21</v>
      </c>
      <c r="C51" s="3" t="s">
        <v>174</v>
      </c>
      <c r="D51" s="2">
        <v>-55000</v>
      </c>
      <c r="E51" s="16">
        <v>42917</v>
      </c>
      <c r="F51" s="14" t="s">
        <v>230</v>
      </c>
      <c r="H51" s="10" t="s">
        <v>213</v>
      </c>
      <c r="I51" s="9">
        <v>-60000</v>
      </c>
    </row>
    <row r="52" spans="1:9">
      <c r="A52" s="4">
        <f t="shared" si="0"/>
        <v>41</v>
      </c>
      <c r="B52" s="3" t="s">
        <v>21</v>
      </c>
      <c r="C52" s="3" t="s">
        <v>173</v>
      </c>
      <c r="D52" s="2">
        <v>-55000</v>
      </c>
      <c r="E52" s="16">
        <v>42917</v>
      </c>
      <c r="F52" s="14" t="s">
        <v>230</v>
      </c>
      <c r="H52" s="10" t="s">
        <v>107</v>
      </c>
      <c r="I52" s="9">
        <v>-55000</v>
      </c>
    </row>
    <row r="53" spans="1:9">
      <c r="A53" s="4">
        <f t="shared" si="0"/>
        <v>42</v>
      </c>
      <c r="B53" s="3" t="s">
        <v>21</v>
      </c>
      <c r="C53" s="3" t="s">
        <v>172</v>
      </c>
      <c r="D53" s="2">
        <v>-55000</v>
      </c>
      <c r="E53" s="16">
        <v>42917</v>
      </c>
      <c r="F53" s="14" t="s">
        <v>230</v>
      </c>
      <c r="H53" s="10" t="s">
        <v>19</v>
      </c>
      <c r="I53" s="9">
        <v>-220000</v>
      </c>
    </row>
    <row r="54" spans="1:9">
      <c r="A54" s="4">
        <f t="shared" si="0"/>
        <v>43</v>
      </c>
      <c r="B54" s="3" t="s">
        <v>21</v>
      </c>
      <c r="C54" s="3" t="s">
        <v>171</v>
      </c>
      <c r="D54" s="2">
        <v>-55000</v>
      </c>
      <c r="E54" s="16">
        <v>42917</v>
      </c>
      <c r="F54" s="14" t="s">
        <v>230</v>
      </c>
      <c r="H54" s="10" t="s">
        <v>9</v>
      </c>
      <c r="I54" s="9">
        <v>-385000</v>
      </c>
    </row>
    <row r="55" spans="1:9">
      <c r="A55" s="4">
        <f t="shared" si="0"/>
        <v>44</v>
      </c>
      <c r="B55" s="3" t="s">
        <v>169</v>
      </c>
      <c r="C55" s="3" t="s">
        <v>168</v>
      </c>
      <c r="D55" s="2">
        <v>-55000</v>
      </c>
      <c r="E55" s="16">
        <v>42917</v>
      </c>
      <c r="F55" s="14" t="s">
        <v>230</v>
      </c>
      <c r="H55" s="10" t="s">
        <v>1</v>
      </c>
      <c r="I55" s="9">
        <v>-110000</v>
      </c>
    </row>
    <row r="56" spans="1:9">
      <c r="A56" s="4">
        <f t="shared" si="0"/>
        <v>45</v>
      </c>
      <c r="B56" s="3" t="s">
        <v>153</v>
      </c>
      <c r="C56" s="3" t="s">
        <v>167</v>
      </c>
      <c r="D56" s="2">
        <v>-55000</v>
      </c>
      <c r="E56" s="16">
        <v>42917</v>
      </c>
      <c r="F56" s="14" t="s">
        <v>230</v>
      </c>
      <c r="H56" s="10" t="s">
        <v>137</v>
      </c>
      <c r="I56" s="9">
        <v>-55000</v>
      </c>
    </row>
    <row r="57" spans="1:9">
      <c r="A57" s="4">
        <f t="shared" si="0"/>
        <v>46</v>
      </c>
      <c r="B57" s="3" t="s">
        <v>166</v>
      </c>
      <c r="C57" s="3" t="s">
        <v>165</v>
      </c>
      <c r="D57" s="2">
        <v>-55000</v>
      </c>
      <c r="E57" s="16">
        <v>42917</v>
      </c>
      <c r="F57" s="14" t="s">
        <v>230</v>
      </c>
      <c r="H57" s="10" t="s">
        <v>71</v>
      </c>
      <c r="I57" s="9">
        <v>-220000</v>
      </c>
    </row>
    <row r="58" spans="1:9">
      <c r="A58" s="4">
        <f t="shared" si="0"/>
        <v>47</v>
      </c>
      <c r="B58" s="3" t="s">
        <v>19</v>
      </c>
      <c r="C58" s="3" t="s">
        <v>164</v>
      </c>
      <c r="D58" s="2">
        <v>-55000</v>
      </c>
      <c r="E58" s="16">
        <v>42917</v>
      </c>
      <c r="F58" s="14" t="s">
        <v>230</v>
      </c>
      <c r="H58" s="10" t="s">
        <v>34</v>
      </c>
      <c r="I58" s="9">
        <v>0</v>
      </c>
    </row>
    <row r="59" spans="1:9">
      <c r="A59" s="4">
        <f t="shared" si="0"/>
        <v>48</v>
      </c>
      <c r="B59" s="3" t="s">
        <v>151</v>
      </c>
      <c r="C59" s="3" t="s">
        <v>163</v>
      </c>
      <c r="D59" s="2">
        <v>-55000</v>
      </c>
      <c r="E59" s="16">
        <v>42917</v>
      </c>
      <c r="F59" s="14" t="s">
        <v>230</v>
      </c>
      <c r="H59" s="10" t="s">
        <v>37</v>
      </c>
      <c r="I59" s="9">
        <v>-55000</v>
      </c>
    </row>
    <row r="60" spans="1:9">
      <c r="A60" s="4">
        <v>48</v>
      </c>
      <c r="B60" s="3" t="s">
        <v>151</v>
      </c>
      <c r="C60" s="3" t="s">
        <v>266</v>
      </c>
      <c r="D60" s="2">
        <v>55000</v>
      </c>
      <c r="E60" s="16" t="s">
        <v>265</v>
      </c>
      <c r="F60" s="14" t="s">
        <v>230</v>
      </c>
      <c r="H60" s="10" t="s">
        <v>206</v>
      </c>
      <c r="I60" s="9">
        <v>-21000</v>
      </c>
    </row>
    <row r="61" spans="1:9">
      <c r="A61" s="4">
        <f>A59+1</f>
        <v>49</v>
      </c>
      <c r="B61" s="3" t="s">
        <v>151</v>
      </c>
      <c r="C61" s="3" t="s">
        <v>162</v>
      </c>
      <c r="D61" s="2">
        <v>-55000</v>
      </c>
      <c r="E61" s="16">
        <v>42917</v>
      </c>
      <c r="F61" s="14" t="s">
        <v>230</v>
      </c>
      <c r="H61" s="10" t="s">
        <v>121</v>
      </c>
      <c r="I61" s="9">
        <v>-55000</v>
      </c>
    </row>
    <row r="62" spans="1:9">
      <c r="A62" s="4">
        <v>49</v>
      </c>
      <c r="B62" s="3" t="s">
        <v>151</v>
      </c>
      <c r="C62" s="3" t="s">
        <v>266</v>
      </c>
      <c r="D62" s="2">
        <v>55000</v>
      </c>
      <c r="E62" s="16" t="s">
        <v>265</v>
      </c>
      <c r="F62" s="14" t="s">
        <v>230</v>
      </c>
      <c r="H62" s="10" t="s">
        <v>13</v>
      </c>
      <c r="I62" s="9">
        <v>-55000</v>
      </c>
    </row>
    <row r="63" spans="1:9">
      <c r="A63" s="4">
        <f>A61+1</f>
        <v>50</v>
      </c>
      <c r="B63" s="3" t="s">
        <v>21</v>
      </c>
      <c r="C63" s="3" t="s">
        <v>161</v>
      </c>
      <c r="D63" s="2">
        <v>-55000</v>
      </c>
      <c r="E63" s="16">
        <v>42917</v>
      </c>
      <c r="F63" s="14" t="s">
        <v>230</v>
      </c>
      <c r="H63" s="10" t="s">
        <v>129</v>
      </c>
      <c r="I63" s="9">
        <v>-110000</v>
      </c>
    </row>
    <row r="64" spans="1:9">
      <c r="A64" s="4">
        <f t="shared" si="0"/>
        <v>51</v>
      </c>
      <c r="B64" s="3" t="s">
        <v>21</v>
      </c>
      <c r="C64" s="3" t="s">
        <v>159</v>
      </c>
      <c r="D64" s="2">
        <v>-55000</v>
      </c>
      <c r="E64" s="16">
        <v>42917</v>
      </c>
      <c r="F64" s="14" t="s">
        <v>230</v>
      </c>
      <c r="H64" s="10" t="s">
        <v>200</v>
      </c>
      <c r="I64" s="9">
        <v>0</v>
      </c>
    </row>
    <row r="65" spans="1:9">
      <c r="A65" s="4">
        <f t="shared" si="0"/>
        <v>52</v>
      </c>
      <c r="B65" s="3" t="s">
        <v>21</v>
      </c>
      <c r="C65" s="3" t="s">
        <v>158</v>
      </c>
      <c r="D65" s="2">
        <v>-55000</v>
      </c>
      <c r="E65" s="16">
        <v>42917</v>
      </c>
      <c r="F65" s="14" t="s">
        <v>230</v>
      </c>
      <c r="H65" s="10" t="s">
        <v>5</v>
      </c>
      <c r="I65" s="9">
        <v>-55000</v>
      </c>
    </row>
    <row r="66" spans="1:9">
      <c r="A66" s="4">
        <f t="shared" si="0"/>
        <v>53</v>
      </c>
      <c r="B66" s="3" t="s">
        <v>21</v>
      </c>
      <c r="C66" s="3" t="s">
        <v>157</v>
      </c>
      <c r="D66" s="2">
        <v>-55000</v>
      </c>
      <c r="E66" s="16">
        <v>42917</v>
      </c>
      <c r="F66" s="14" t="s">
        <v>230</v>
      </c>
      <c r="H66" s="10" t="s">
        <v>191</v>
      </c>
      <c r="I66" s="9">
        <v>0</v>
      </c>
    </row>
    <row r="67" spans="1:9">
      <c r="A67" s="4">
        <f t="shared" si="0"/>
        <v>54</v>
      </c>
      <c r="B67" s="3" t="s">
        <v>21</v>
      </c>
      <c r="C67" s="3" t="s">
        <v>156</v>
      </c>
      <c r="D67" s="2">
        <v>-55000</v>
      </c>
      <c r="E67" s="16">
        <v>42917</v>
      </c>
      <c r="F67" s="14" t="s">
        <v>230</v>
      </c>
      <c r="H67" s="10" t="s">
        <v>57</v>
      </c>
      <c r="I67" s="9">
        <v>-55000</v>
      </c>
    </row>
    <row r="68" spans="1:9">
      <c r="A68" s="4">
        <f t="shared" si="0"/>
        <v>55</v>
      </c>
      <c r="B68" s="3" t="s">
        <v>155</v>
      </c>
      <c r="C68" s="3" t="s">
        <v>154</v>
      </c>
      <c r="D68" s="2">
        <v>-55000</v>
      </c>
      <c r="E68" s="16">
        <v>42917</v>
      </c>
      <c r="F68" s="14" t="s">
        <v>230</v>
      </c>
      <c r="H68" s="10" t="s">
        <v>187</v>
      </c>
      <c r="I68" s="9">
        <v>0</v>
      </c>
    </row>
    <row r="69" spans="1:9">
      <c r="A69" s="4">
        <f t="shared" si="0"/>
        <v>56</v>
      </c>
      <c r="B69" s="3" t="s">
        <v>153</v>
      </c>
      <c r="C69" s="3" t="s">
        <v>152</v>
      </c>
      <c r="D69" s="2">
        <v>-55000</v>
      </c>
      <c r="E69" s="16">
        <v>42917</v>
      </c>
      <c r="F69" s="14" t="s">
        <v>230</v>
      </c>
      <c r="H69" s="10" t="s">
        <v>7</v>
      </c>
      <c r="I69" s="9">
        <v>-55000</v>
      </c>
    </row>
    <row r="70" spans="1:9">
      <c r="A70" s="4">
        <f t="shared" si="0"/>
        <v>57</v>
      </c>
      <c r="B70" s="3" t="s">
        <v>150</v>
      </c>
      <c r="C70" s="3" t="s">
        <v>149</v>
      </c>
      <c r="D70" s="2">
        <v>-55000</v>
      </c>
      <c r="E70" s="16">
        <v>42917</v>
      </c>
      <c r="F70" s="14" t="s">
        <v>230</v>
      </c>
      <c r="H70" s="10" t="s">
        <v>181</v>
      </c>
      <c r="I70" s="9">
        <v>-190000</v>
      </c>
    </row>
    <row r="71" spans="1:9">
      <c r="A71" s="4">
        <f t="shared" si="0"/>
        <v>58</v>
      </c>
      <c r="B71" s="3" t="s">
        <v>115</v>
      </c>
      <c r="C71" s="3" t="s">
        <v>148</v>
      </c>
      <c r="D71" s="2">
        <v>-55000</v>
      </c>
      <c r="E71" s="16">
        <v>42917</v>
      </c>
      <c r="F71" s="14" t="s">
        <v>230</v>
      </c>
      <c r="H71" s="10" t="s">
        <v>179</v>
      </c>
      <c r="I71" s="9">
        <v>-21000</v>
      </c>
    </row>
    <row r="72" spans="1:9">
      <c r="A72" s="4">
        <f t="shared" si="0"/>
        <v>59</v>
      </c>
      <c r="B72" s="3" t="s">
        <v>147</v>
      </c>
      <c r="C72" s="3" t="s">
        <v>146</v>
      </c>
      <c r="D72" s="2">
        <v>-55000</v>
      </c>
      <c r="E72" s="16">
        <v>42917</v>
      </c>
      <c r="F72" s="14" t="s">
        <v>230</v>
      </c>
      <c r="H72" s="10" t="s">
        <v>147</v>
      </c>
      <c r="I72" s="9">
        <v>-55000</v>
      </c>
    </row>
    <row r="73" spans="1:9">
      <c r="A73" s="4">
        <f t="shared" si="0"/>
        <v>60</v>
      </c>
      <c r="B73" s="3" t="s">
        <v>3</v>
      </c>
      <c r="C73" s="3" t="s">
        <v>145</v>
      </c>
      <c r="D73" s="2">
        <v>-55000</v>
      </c>
      <c r="E73" s="16">
        <v>42917</v>
      </c>
      <c r="F73" s="14" t="s">
        <v>230</v>
      </c>
      <c r="H73" s="10" t="s">
        <v>21</v>
      </c>
      <c r="I73" s="9">
        <v>-1320000</v>
      </c>
    </row>
    <row r="74" spans="1:9">
      <c r="A74" s="4">
        <f t="shared" si="0"/>
        <v>61</v>
      </c>
      <c r="B74" s="3" t="s">
        <v>143</v>
      </c>
      <c r="C74" s="3" t="s">
        <v>144</v>
      </c>
      <c r="D74" s="2">
        <v>-55000</v>
      </c>
      <c r="E74" s="16">
        <v>42917</v>
      </c>
      <c r="F74" s="14" t="s">
        <v>230</v>
      </c>
      <c r="H74" s="10" t="s">
        <v>169</v>
      </c>
      <c r="I74" s="9">
        <v>-55000</v>
      </c>
    </row>
    <row r="75" spans="1:9">
      <c r="A75" s="4">
        <f t="shared" ref="A75:A141" si="1">A74+1</f>
        <v>62</v>
      </c>
      <c r="B75" s="3" t="s">
        <v>143</v>
      </c>
      <c r="C75" s="3" t="s">
        <v>142</v>
      </c>
      <c r="D75" s="2">
        <v>-55000</v>
      </c>
      <c r="E75" s="16">
        <v>42917</v>
      </c>
      <c r="F75" s="14" t="s">
        <v>230</v>
      </c>
      <c r="H75" s="10" t="s">
        <v>150</v>
      </c>
      <c r="I75" s="9">
        <v>-55000</v>
      </c>
    </row>
    <row r="76" spans="1:9">
      <c r="A76" s="4">
        <f t="shared" si="1"/>
        <v>63</v>
      </c>
      <c r="B76" s="3" t="s">
        <v>141</v>
      </c>
      <c r="C76" s="3" t="s">
        <v>140</v>
      </c>
      <c r="D76" s="2">
        <v>-55000</v>
      </c>
      <c r="E76" s="16">
        <v>42917</v>
      </c>
      <c r="F76" s="14" t="s">
        <v>230</v>
      </c>
      <c r="H76" s="10" t="s">
        <v>39</v>
      </c>
      <c r="I76" s="9">
        <v>-55000</v>
      </c>
    </row>
    <row r="77" spans="1:9">
      <c r="A77" s="4">
        <f t="shared" si="1"/>
        <v>64</v>
      </c>
      <c r="B77" s="3" t="s">
        <v>139</v>
      </c>
      <c r="C77" s="7" t="s">
        <v>138</v>
      </c>
      <c r="D77" s="2">
        <v>-55000</v>
      </c>
      <c r="E77" s="16">
        <v>42917</v>
      </c>
      <c r="F77" s="14" t="s">
        <v>230</v>
      </c>
      <c r="H77" s="10" t="s">
        <v>170</v>
      </c>
      <c r="I77" s="9">
        <v>-37400</v>
      </c>
    </row>
    <row r="78" spans="1:9">
      <c r="A78" s="4">
        <f t="shared" si="1"/>
        <v>65</v>
      </c>
      <c r="B78" s="3" t="s">
        <v>137</v>
      </c>
      <c r="C78" s="7" t="s">
        <v>136</v>
      </c>
      <c r="D78" s="2">
        <v>-55000</v>
      </c>
      <c r="E78" s="16">
        <v>42917</v>
      </c>
      <c r="F78" s="14" t="s">
        <v>230</v>
      </c>
      <c r="H78" s="10" t="s">
        <v>119</v>
      </c>
      <c r="I78" s="9">
        <v>-55000</v>
      </c>
    </row>
    <row r="79" spans="1:9">
      <c r="A79" s="4">
        <f t="shared" si="1"/>
        <v>66</v>
      </c>
      <c r="B79" s="3" t="s">
        <v>134</v>
      </c>
      <c r="C79" s="7" t="s">
        <v>135</v>
      </c>
      <c r="D79" s="2">
        <v>-55000</v>
      </c>
      <c r="E79" s="16">
        <v>42917</v>
      </c>
      <c r="F79" s="14" t="s">
        <v>230</v>
      </c>
      <c r="H79" s="10" t="s">
        <v>15</v>
      </c>
      <c r="I79" s="9">
        <v>-55000</v>
      </c>
    </row>
    <row r="80" spans="1:9">
      <c r="A80" s="4">
        <f t="shared" si="1"/>
        <v>67</v>
      </c>
      <c r="B80" s="3" t="s">
        <v>134</v>
      </c>
      <c r="C80" s="3" t="s">
        <v>133</v>
      </c>
      <c r="D80" s="2">
        <v>-95000</v>
      </c>
      <c r="E80" s="16">
        <v>42917</v>
      </c>
      <c r="F80" s="14" t="s">
        <v>230</v>
      </c>
      <c r="H80" s="10" t="s">
        <v>113</v>
      </c>
      <c r="I80" s="9">
        <v>-55000</v>
      </c>
    </row>
    <row r="81" spans="1:9">
      <c r="A81" s="4">
        <v>67</v>
      </c>
      <c r="B81" s="3" t="s">
        <v>134</v>
      </c>
      <c r="C81" s="3" t="s">
        <v>253</v>
      </c>
      <c r="D81" s="2">
        <v>95000</v>
      </c>
      <c r="E81" s="16">
        <v>42979</v>
      </c>
      <c r="F81" s="14" t="s">
        <v>230</v>
      </c>
      <c r="H81" s="10" t="s">
        <v>132</v>
      </c>
      <c r="I81" s="9">
        <v>-55000</v>
      </c>
    </row>
    <row r="82" spans="1:9">
      <c r="A82" s="4">
        <f>A80+1</f>
        <v>68</v>
      </c>
      <c r="B82" s="3" t="s">
        <v>132</v>
      </c>
      <c r="C82" s="7" t="s">
        <v>131</v>
      </c>
      <c r="D82" s="2">
        <v>-55000</v>
      </c>
      <c r="E82" s="16">
        <v>42917</v>
      </c>
      <c r="F82" s="14" t="s">
        <v>230</v>
      </c>
      <c r="H82" s="10" t="s">
        <v>160</v>
      </c>
      <c r="I82" s="9">
        <v>-7712200</v>
      </c>
    </row>
    <row r="83" spans="1:9">
      <c r="A83" s="4">
        <f t="shared" si="1"/>
        <v>69</v>
      </c>
      <c r="B83" s="8" t="s">
        <v>129</v>
      </c>
      <c r="C83" s="7" t="s">
        <v>130</v>
      </c>
      <c r="D83" s="2">
        <v>-55000</v>
      </c>
      <c r="E83" s="16">
        <v>42917</v>
      </c>
      <c r="F83" s="14" t="s">
        <v>230</v>
      </c>
      <c r="I83"/>
    </row>
    <row r="84" spans="1:9">
      <c r="A84" s="4">
        <f t="shared" si="1"/>
        <v>70</v>
      </c>
      <c r="B84" s="8" t="s">
        <v>129</v>
      </c>
      <c r="C84" s="3" t="s">
        <v>128</v>
      </c>
      <c r="D84" s="2">
        <v>-55000</v>
      </c>
      <c r="E84" s="16">
        <v>42917</v>
      </c>
      <c r="F84" s="14" t="s">
        <v>230</v>
      </c>
      <c r="I84"/>
    </row>
    <row r="85" spans="1:9">
      <c r="A85" s="4">
        <f t="shared" si="1"/>
        <v>71</v>
      </c>
      <c r="B85" s="3" t="s">
        <v>126</v>
      </c>
      <c r="C85" s="3" t="s">
        <v>127</v>
      </c>
      <c r="D85" s="2">
        <v>-55000</v>
      </c>
      <c r="E85" s="16">
        <v>42917</v>
      </c>
      <c r="F85" s="14" t="s">
        <v>230</v>
      </c>
      <c r="I85"/>
    </row>
    <row r="86" spans="1:9">
      <c r="A86" s="4">
        <f t="shared" si="1"/>
        <v>72</v>
      </c>
      <c r="B86" s="3" t="s">
        <v>126</v>
      </c>
      <c r="C86" s="7" t="s">
        <v>125</v>
      </c>
      <c r="D86" s="2">
        <v>-55000</v>
      </c>
      <c r="E86" s="16">
        <v>42917</v>
      </c>
      <c r="F86" s="14" t="s">
        <v>230</v>
      </c>
      <c r="I86"/>
    </row>
    <row r="87" spans="1:9">
      <c r="A87" s="4">
        <f t="shared" si="1"/>
        <v>73</v>
      </c>
      <c r="B87" s="8" t="s">
        <v>123</v>
      </c>
      <c r="C87" s="7" t="s">
        <v>124</v>
      </c>
      <c r="D87" s="2">
        <v>-55000</v>
      </c>
      <c r="E87" s="16">
        <v>42917</v>
      </c>
      <c r="F87" s="14" t="s">
        <v>230</v>
      </c>
      <c r="I87"/>
    </row>
    <row r="88" spans="1:9">
      <c r="A88" s="4">
        <f t="shared" si="1"/>
        <v>74</v>
      </c>
      <c r="B88" s="8" t="s">
        <v>123</v>
      </c>
      <c r="C88" s="3" t="s">
        <v>122</v>
      </c>
      <c r="D88" s="2">
        <v>-55000</v>
      </c>
      <c r="E88" s="16">
        <v>42917</v>
      </c>
      <c r="F88" s="14" t="s">
        <v>230</v>
      </c>
      <c r="I88"/>
    </row>
    <row r="89" spans="1:9">
      <c r="A89" s="4">
        <f t="shared" si="1"/>
        <v>75</v>
      </c>
      <c r="B89" s="3" t="s">
        <v>121</v>
      </c>
      <c r="C89" s="3" t="s">
        <v>120</v>
      </c>
      <c r="D89" s="2">
        <v>-55000</v>
      </c>
      <c r="E89" s="16">
        <v>42917</v>
      </c>
      <c r="F89" s="14" t="s">
        <v>230</v>
      </c>
      <c r="I89"/>
    </row>
    <row r="90" spans="1:9">
      <c r="A90" s="4">
        <f t="shared" si="1"/>
        <v>76</v>
      </c>
      <c r="B90" s="3" t="s">
        <v>119</v>
      </c>
      <c r="C90" s="7" t="s">
        <v>118</v>
      </c>
      <c r="D90" s="2">
        <v>-55000</v>
      </c>
      <c r="E90" s="16">
        <v>42917</v>
      </c>
      <c r="F90" s="14" t="s">
        <v>230</v>
      </c>
      <c r="I90"/>
    </row>
    <row r="91" spans="1:9">
      <c r="A91" s="4">
        <f t="shared" si="1"/>
        <v>77</v>
      </c>
      <c r="B91" s="3" t="s">
        <v>21</v>
      </c>
      <c r="C91" s="3" t="s">
        <v>117</v>
      </c>
      <c r="D91" s="2">
        <v>-55000</v>
      </c>
      <c r="E91" s="16">
        <v>42917</v>
      </c>
      <c r="F91" s="14" t="s">
        <v>230</v>
      </c>
      <c r="I91"/>
    </row>
    <row r="92" spans="1:9">
      <c r="A92" s="4">
        <f t="shared" si="1"/>
        <v>78</v>
      </c>
      <c r="B92" s="3" t="s">
        <v>21</v>
      </c>
      <c r="C92" s="3" t="s">
        <v>74</v>
      </c>
      <c r="D92" s="2">
        <v>-55000</v>
      </c>
      <c r="E92" s="16">
        <v>42917</v>
      </c>
      <c r="F92" s="14" t="s">
        <v>230</v>
      </c>
      <c r="I92"/>
    </row>
    <row r="93" spans="1:9">
      <c r="A93" s="4">
        <f t="shared" si="1"/>
        <v>79</v>
      </c>
      <c r="B93" s="3" t="s">
        <v>115</v>
      </c>
      <c r="C93" s="3" t="s">
        <v>116</v>
      </c>
      <c r="D93" s="2">
        <v>-55000</v>
      </c>
      <c r="E93" s="16">
        <v>42917</v>
      </c>
      <c r="F93" s="14" t="s">
        <v>230</v>
      </c>
      <c r="I93"/>
    </row>
    <row r="94" spans="1:9">
      <c r="A94" s="4">
        <v>79</v>
      </c>
      <c r="B94" s="3" t="s">
        <v>115</v>
      </c>
      <c r="C94" s="3" t="s">
        <v>254</v>
      </c>
      <c r="D94" s="2">
        <v>55000</v>
      </c>
      <c r="E94" s="16">
        <v>42979</v>
      </c>
      <c r="F94" s="19" t="s">
        <v>230</v>
      </c>
      <c r="I94"/>
    </row>
    <row r="95" spans="1:9">
      <c r="A95" s="4">
        <f>A93+1</f>
        <v>80</v>
      </c>
      <c r="B95" s="3" t="s">
        <v>115</v>
      </c>
      <c r="C95" s="3" t="s">
        <v>114</v>
      </c>
      <c r="D95" s="2">
        <v>-55000</v>
      </c>
      <c r="E95" s="16">
        <v>42917</v>
      </c>
      <c r="F95" s="14" t="s">
        <v>230</v>
      </c>
      <c r="I95"/>
    </row>
    <row r="96" spans="1:9">
      <c r="A96" s="4">
        <v>80</v>
      </c>
      <c r="B96" s="3" t="s">
        <v>115</v>
      </c>
      <c r="C96" s="3" t="s">
        <v>255</v>
      </c>
      <c r="D96" s="2">
        <v>55000</v>
      </c>
      <c r="E96" s="16">
        <v>42979</v>
      </c>
      <c r="F96" s="19" t="s">
        <v>230</v>
      </c>
      <c r="I96"/>
    </row>
    <row r="97" spans="1:9">
      <c r="A97" s="4">
        <f>A95+1</f>
        <v>81</v>
      </c>
      <c r="B97" s="3" t="s">
        <v>113</v>
      </c>
      <c r="C97" s="3" t="s">
        <v>112</v>
      </c>
      <c r="D97" s="2">
        <v>-55000</v>
      </c>
      <c r="E97" s="16">
        <v>42917</v>
      </c>
      <c r="F97" s="14" t="s">
        <v>230</v>
      </c>
      <c r="I97"/>
    </row>
    <row r="98" spans="1:9">
      <c r="A98" s="4">
        <f t="shared" si="1"/>
        <v>82</v>
      </c>
      <c r="B98" s="3" t="s">
        <v>111</v>
      </c>
      <c r="C98" s="3" t="s">
        <v>110</v>
      </c>
      <c r="D98" s="2">
        <v>-55000</v>
      </c>
      <c r="E98" s="16">
        <v>42917</v>
      </c>
      <c r="F98" s="14" t="s">
        <v>230</v>
      </c>
      <c r="I98"/>
    </row>
    <row r="99" spans="1:9">
      <c r="A99" s="4">
        <v>82</v>
      </c>
      <c r="B99" s="3" t="s">
        <v>111</v>
      </c>
      <c r="C99" s="3" t="s">
        <v>259</v>
      </c>
      <c r="D99" s="2">
        <v>55000</v>
      </c>
      <c r="E99" s="16">
        <v>42979</v>
      </c>
      <c r="F99" s="19" t="s">
        <v>230</v>
      </c>
      <c r="I99"/>
    </row>
    <row r="100" spans="1:9">
      <c r="A100" s="4">
        <f>A98+1</f>
        <v>83</v>
      </c>
      <c r="B100" s="3" t="s">
        <v>87</v>
      </c>
      <c r="C100" s="3" t="s">
        <v>109</v>
      </c>
      <c r="D100" s="2">
        <v>-55000</v>
      </c>
      <c r="E100" s="16">
        <v>42917</v>
      </c>
      <c r="F100" s="14" t="s">
        <v>230</v>
      </c>
      <c r="I100"/>
    </row>
    <row r="101" spans="1:9">
      <c r="A101" s="4">
        <f t="shared" si="1"/>
        <v>84</v>
      </c>
      <c r="B101" s="3" t="s">
        <v>87</v>
      </c>
      <c r="C101" s="3" t="s">
        <v>108</v>
      </c>
      <c r="D101" s="2">
        <v>-55000</v>
      </c>
      <c r="E101" s="16">
        <v>42917</v>
      </c>
      <c r="F101" s="14" t="s">
        <v>230</v>
      </c>
      <c r="I101"/>
    </row>
    <row r="102" spans="1:9">
      <c r="A102" s="4">
        <f t="shared" si="1"/>
        <v>85</v>
      </c>
      <c r="B102" s="3" t="s">
        <v>107</v>
      </c>
      <c r="C102" s="3" t="s">
        <v>106</v>
      </c>
      <c r="D102" s="2">
        <v>-55000</v>
      </c>
      <c r="E102" s="16">
        <v>42917</v>
      </c>
      <c r="F102" s="14" t="s">
        <v>230</v>
      </c>
      <c r="I102"/>
    </row>
    <row r="103" spans="1:9">
      <c r="A103" s="4">
        <f t="shared" si="1"/>
        <v>86</v>
      </c>
      <c r="B103" s="3" t="s">
        <v>29</v>
      </c>
      <c r="C103" s="3" t="s">
        <v>105</v>
      </c>
      <c r="D103" s="2">
        <v>-55000</v>
      </c>
      <c r="E103" s="16">
        <v>42917</v>
      </c>
      <c r="F103" s="14" t="s">
        <v>230</v>
      </c>
      <c r="I103"/>
    </row>
    <row r="104" spans="1:9">
      <c r="A104" s="4">
        <f t="shared" si="1"/>
        <v>87</v>
      </c>
      <c r="B104" s="3" t="s">
        <v>29</v>
      </c>
      <c r="C104" s="3" t="s">
        <v>104</v>
      </c>
      <c r="D104" s="2">
        <v>-55000</v>
      </c>
      <c r="E104" s="16">
        <v>42917</v>
      </c>
      <c r="F104" s="14" t="s">
        <v>230</v>
      </c>
      <c r="I104"/>
    </row>
    <row r="105" spans="1:9">
      <c r="A105" s="4">
        <f t="shared" si="1"/>
        <v>88</v>
      </c>
      <c r="B105" s="8" t="s">
        <v>103</v>
      </c>
      <c r="C105" s="3" t="s">
        <v>102</v>
      </c>
      <c r="D105" s="2">
        <v>-55000</v>
      </c>
      <c r="E105" s="16">
        <v>42917</v>
      </c>
      <c r="F105" s="14" t="s">
        <v>230</v>
      </c>
      <c r="I105"/>
    </row>
    <row r="106" spans="1:9">
      <c r="A106" s="4">
        <f t="shared" si="1"/>
        <v>89</v>
      </c>
      <c r="B106" s="8" t="s">
        <v>9</v>
      </c>
      <c r="C106" s="3" t="s">
        <v>101</v>
      </c>
      <c r="D106" s="2">
        <v>-55000</v>
      </c>
      <c r="E106" s="16">
        <v>42917</v>
      </c>
      <c r="F106" s="14" t="s">
        <v>230</v>
      </c>
      <c r="I106"/>
    </row>
    <row r="107" spans="1:9">
      <c r="A107" s="4">
        <f t="shared" si="1"/>
        <v>90</v>
      </c>
      <c r="B107" s="8" t="s">
        <v>9</v>
      </c>
      <c r="C107" s="3" t="s">
        <v>100</v>
      </c>
      <c r="D107" s="2">
        <v>-55000</v>
      </c>
      <c r="E107" s="16">
        <v>42917</v>
      </c>
      <c r="F107" s="14" t="s">
        <v>230</v>
      </c>
      <c r="I107"/>
    </row>
    <row r="108" spans="1:9">
      <c r="A108" s="4">
        <f t="shared" si="1"/>
        <v>91</v>
      </c>
      <c r="B108" s="8" t="s">
        <v>9</v>
      </c>
      <c r="C108" s="3" t="s">
        <v>99</v>
      </c>
      <c r="D108" s="2">
        <v>-55000</v>
      </c>
      <c r="E108" s="16">
        <v>42917</v>
      </c>
      <c r="F108" s="14" t="s">
        <v>230</v>
      </c>
      <c r="I108"/>
    </row>
    <row r="109" spans="1:9">
      <c r="A109" s="4">
        <f t="shared" si="1"/>
        <v>92</v>
      </c>
      <c r="B109" s="8" t="s">
        <v>9</v>
      </c>
      <c r="C109" s="3" t="s">
        <v>98</v>
      </c>
      <c r="D109" s="2">
        <v>-55000</v>
      </c>
      <c r="E109" s="16">
        <v>42917</v>
      </c>
      <c r="F109" s="14" t="s">
        <v>230</v>
      </c>
      <c r="I109"/>
    </row>
    <row r="110" spans="1:9">
      <c r="A110" s="4">
        <f t="shared" si="1"/>
        <v>93</v>
      </c>
      <c r="B110" s="8" t="s">
        <v>9</v>
      </c>
      <c r="C110" s="3" t="s">
        <v>97</v>
      </c>
      <c r="D110" s="2">
        <v>-55000</v>
      </c>
      <c r="E110" s="16">
        <v>42917</v>
      </c>
      <c r="F110" s="14" t="s">
        <v>230</v>
      </c>
      <c r="I110"/>
    </row>
    <row r="111" spans="1:9">
      <c r="A111" s="4">
        <f t="shared" si="1"/>
        <v>94</v>
      </c>
      <c r="B111" s="3" t="s">
        <v>46</v>
      </c>
      <c r="C111" s="3" t="s">
        <v>96</v>
      </c>
      <c r="D111" s="2">
        <v>-55000</v>
      </c>
      <c r="E111" s="16">
        <v>42917</v>
      </c>
      <c r="F111" s="14" t="s">
        <v>230</v>
      </c>
      <c r="I111"/>
    </row>
    <row r="112" spans="1:9">
      <c r="A112" s="4">
        <v>94</v>
      </c>
      <c r="B112" s="3" t="s">
        <v>46</v>
      </c>
      <c r="C112" s="3" t="s">
        <v>258</v>
      </c>
      <c r="D112" s="2">
        <v>55000</v>
      </c>
      <c r="E112" s="16">
        <v>42979</v>
      </c>
      <c r="F112" s="19" t="s">
        <v>230</v>
      </c>
      <c r="I112"/>
    </row>
    <row r="113" spans="1:9">
      <c r="A113" s="4">
        <f>A111+1</f>
        <v>95</v>
      </c>
      <c r="B113" s="3" t="s">
        <v>95</v>
      </c>
      <c r="C113" s="3" t="s">
        <v>94</v>
      </c>
      <c r="D113" s="2">
        <v>-55000</v>
      </c>
      <c r="E113" s="16">
        <v>42917</v>
      </c>
      <c r="F113" s="14" t="s">
        <v>230</v>
      </c>
      <c r="I113"/>
    </row>
    <row r="114" spans="1:9">
      <c r="A114" s="4">
        <f t="shared" si="1"/>
        <v>96</v>
      </c>
      <c r="B114" s="8" t="s">
        <v>92</v>
      </c>
      <c r="C114" s="3" t="s">
        <v>93</v>
      </c>
      <c r="D114" s="2">
        <v>-55000</v>
      </c>
      <c r="E114" s="16">
        <v>42917</v>
      </c>
      <c r="F114" s="14" t="s">
        <v>230</v>
      </c>
      <c r="I114"/>
    </row>
    <row r="115" spans="1:9">
      <c r="A115" s="4">
        <f t="shared" si="1"/>
        <v>97</v>
      </c>
      <c r="B115" s="8" t="s">
        <v>92</v>
      </c>
      <c r="C115" s="3" t="s">
        <v>91</v>
      </c>
      <c r="D115" s="2">
        <v>-55000</v>
      </c>
      <c r="E115" s="16">
        <v>42917</v>
      </c>
      <c r="F115" s="14" t="s">
        <v>230</v>
      </c>
      <c r="I115"/>
    </row>
    <row r="116" spans="1:9">
      <c r="A116" s="4">
        <f t="shared" si="1"/>
        <v>98</v>
      </c>
      <c r="B116" s="8" t="s">
        <v>89</v>
      </c>
      <c r="C116" s="3" t="s">
        <v>90</v>
      </c>
      <c r="D116" s="2">
        <v>-55000</v>
      </c>
      <c r="E116" s="16">
        <v>42917</v>
      </c>
      <c r="F116" s="14" t="s">
        <v>230</v>
      </c>
      <c r="I116"/>
    </row>
    <row r="117" spans="1:9">
      <c r="A117" s="4">
        <f t="shared" si="1"/>
        <v>99</v>
      </c>
      <c r="B117" s="8" t="s">
        <v>89</v>
      </c>
      <c r="C117" s="3" t="s">
        <v>88</v>
      </c>
      <c r="D117" s="2">
        <v>-55000</v>
      </c>
      <c r="E117" s="16">
        <v>42917</v>
      </c>
      <c r="F117" s="14" t="s">
        <v>230</v>
      </c>
      <c r="I117"/>
    </row>
    <row r="118" spans="1:9">
      <c r="A118" s="4">
        <f t="shared" si="1"/>
        <v>100</v>
      </c>
      <c r="B118" s="3" t="s">
        <v>87</v>
      </c>
      <c r="C118" s="3" t="s">
        <v>86</v>
      </c>
      <c r="D118" s="2">
        <v>-55000</v>
      </c>
      <c r="E118" s="16">
        <v>42917</v>
      </c>
      <c r="F118" s="14" t="s">
        <v>230</v>
      </c>
      <c r="I118"/>
    </row>
    <row r="119" spans="1:9">
      <c r="A119" s="4">
        <f t="shared" si="1"/>
        <v>101</v>
      </c>
      <c r="B119" s="3" t="s">
        <v>84</v>
      </c>
      <c r="C119" s="3" t="s">
        <v>85</v>
      </c>
      <c r="D119" s="2">
        <v>-55000</v>
      </c>
      <c r="E119" s="16">
        <v>42917</v>
      </c>
      <c r="F119" s="14" t="s">
        <v>230</v>
      </c>
      <c r="I119"/>
    </row>
    <row r="120" spans="1:9">
      <c r="A120" s="4">
        <f t="shared" si="1"/>
        <v>102</v>
      </c>
      <c r="B120" s="3" t="s">
        <v>84</v>
      </c>
      <c r="C120" s="3" t="s">
        <v>83</v>
      </c>
      <c r="D120" s="2">
        <v>-55000</v>
      </c>
      <c r="E120" s="16">
        <v>42917</v>
      </c>
      <c r="F120" s="14" t="s">
        <v>230</v>
      </c>
      <c r="I120"/>
    </row>
    <row r="121" spans="1:9">
      <c r="A121" s="4">
        <f t="shared" si="1"/>
        <v>103</v>
      </c>
      <c r="B121" s="3" t="s">
        <v>17</v>
      </c>
      <c r="C121" s="8" t="s">
        <v>82</v>
      </c>
      <c r="D121" s="2">
        <v>-55000</v>
      </c>
      <c r="E121" s="16">
        <v>42917</v>
      </c>
      <c r="F121" s="14" t="s">
        <v>230</v>
      </c>
      <c r="I121"/>
    </row>
    <row r="122" spans="1:9">
      <c r="A122" s="4">
        <f t="shared" si="1"/>
        <v>104</v>
      </c>
      <c r="B122" s="3" t="s">
        <v>17</v>
      </c>
      <c r="C122" s="3" t="s">
        <v>266</v>
      </c>
      <c r="D122" s="2">
        <v>55000</v>
      </c>
      <c r="E122" s="16" t="s">
        <v>265</v>
      </c>
      <c r="F122" s="14" t="s">
        <v>230</v>
      </c>
      <c r="I122"/>
    </row>
    <row r="123" spans="1:9">
      <c r="A123" s="4">
        <f>A121+1</f>
        <v>104</v>
      </c>
      <c r="B123" s="3" t="s">
        <v>17</v>
      </c>
      <c r="C123" s="8" t="s">
        <v>81</v>
      </c>
      <c r="D123" s="2">
        <v>-55000</v>
      </c>
      <c r="E123" s="16">
        <v>42917</v>
      </c>
      <c r="F123" s="14" t="s">
        <v>230</v>
      </c>
      <c r="I123"/>
    </row>
    <row r="124" spans="1:9">
      <c r="A124" s="4">
        <f>A122+1</f>
        <v>105</v>
      </c>
      <c r="B124" s="3" t="s">
        <v>17</v>
      </c>
      <c r="C124" s="3" t="s">
        <v>266</v>
      </c>
      <c r="D124" s="2">
        <v>55000</v>
      </c>
      <c r="E124" s="16" t="s">
        <v>265</v>
      </c>
      <c r="F124" s="14" t="s">
        <v>230</v>
      </c>
      <c r="I124"/>
    </row>
    <row r="125" spans="1:9">
      <c r="A125" s="4">
        <f>A123+1</f>
        <v>105</v>
      </c>
      <c r="B125" s="3" t="s">
        <v>17</v>
      </c>
      <c r="C125" s="3" t="s">
        <v>80</v>
      </c>
      <c r="D125" s="2">
        <v>-55000</v>
      </c>
      <c r="E125" s="16">
        <v>42917</v>
      </c>
      <c r="F125" s="14" t="s">
        <v>230</v>
      </c>
      <c r="I125"/>
    </row>
    <row r="126" spans="1:9">
      <c r="A126" s="4">
        <f>A124+1</f>
        <v>106</v>
      </c>
      <c r="B126" s="3" t="s">
        <v>17</v>
      </c>
      <c r="C126" s="3" t="s">
        <v>266</v>
      </c>
      <c r="D126" s="2">
        <v>55000</v>
      </c>
      <c r="E126" s="16" t="s">
        <v>265</v>
      </c>
      <c r="F126" s="14" t="s">
        <v>230</v>
      </c>
      <c r="I126"/>
    </row>
    <row r="127" spans="1:9">
      <c r="A127" s="4">
        <f>A125+1</f>
        <v>106</v>
      </c>
      <c r="B127" s="3" t="s">
        <v>79</v>
      </c>
      <c r="C127" s="3" t="s">
        <v>78</v>
      </c>
      <c r="D127" s="2">
        <v>-55000</v>
      </c>
      <c r="E127" s="16">
        <v>42917</v>
      </c>
      <c r="F127" s="14" t="s">
        <v>230</v>
      </c>
      <c r="I127"/>
    </row>
    <row r="128" spans="1:9">
      <c r="A128" s="4">
        <f t="shared" si="1"/>
        <v>107</v>
      </c>
      <c r="B128" s="8" t="s">
        <v>76</v>
      </c>
      <c r="C128" s="3" t="s">
        <v>77</v>
      </c>
      <c r="D128" s="2">
        <v>-55000</v>
      </c>
      <c r="E128" s="16">
        <v>42856</v>
      </c>
      <c r="F128" s="14" t="s">
        <v>230</v>
      </c>
      <c r="I128"/>
    </row>
    <row r="129" spans="1:9">
      <c r="A129" s="4">
        <v>107</v>
      </c>
      <c r="B129" s="8" t="s">
        <v>76</v>
      </c>
      <c r="C129" s="3" t="s">
        <v>260</v>
      </c>
      <c r="D129" s="2">
        <v>55000</v>
      </c>
      <c r="E129" s="16">
        <v>42979</v>
      </c>
      <c r="F129" s="19" t="s">
        <v>230</v>
      </c>
      <c r="I129"/>
    </row>
    <row r="130" spans="1:9">
      <c r="A130" s="4">
        <f>A128+1</f>
        <v>108</v>
      </c>
      <c r="B130" s="8" t="s">
        <v>76</v>
      </c>
      <c r="C130" s="8" t="s">
        <v>75</v>
      </c>
      <c r="D130" s="2">
        <v>-55000</v>
      </c>
      <c r="E130" s="16">
        <v>42856</v>
      </c>
      <c r="F130" s="14" t="s">
        <v>230</v>
      </c>
      <c r="I130"/>
    </row>
    <row r="131" spans="1:9">
      <c r="A131" s="4">
        <f t="shared" si="1"/>
        <v>109</v>
      </c>
      <c r="B131" s="3" t="s">
        <v>71</v>
      </c>
      <c r="C131" s="8" t="s">
        <v>74</v>
      </c>
      <c r="D131" s="2">
        <v>-55000</v>
      </c>
      <c r="E131" s="16">
        <v>42856</v>
      </c>
      <c r="F131" s="14" t="s">
        <v>230</v>
      </c>
      <c r="I131"/>
    </row>
    <row r="132" spans="1:9">
      <c r="A132" s="4">
        <f t="shared" si="1"/>
        <v>110</v>
      </c>
      <c r="B132" s="3" t="s">
        <v>71</v>
      </c>
      <c r="C132" s="5" t="s">
        <v>73</v>
      </c>
      <c r="D132" s="2">
        <v>-55000</v>
      </c>
      <c r="E132" s="16">
        <v>42856</v>
      </c>
      <c r="F132" s="14" t="s">
        <v>230</v>
      </c>
      <c r="I132"/>
    </row>
    <row r="133" spans="1:9">
      <c r="A133" s="4">
        <f t="shared" si="1"/>
        <v>111</v>
      </c>
      <c r="B133" s="3" t="s">
        <v>71</v>
      </c>
      <c r="C133" s="3" t="s">
        <v>72</v>
      </c>
      <c r="D133" s="2">
        <v>-55000</v>
      </c>
      <c r="E133" s="16">
        <v>42856</v>
      </c>
      <c r="F133" s="14" t="s">
        <v>230</v>
      </c>
      <c r="I133"/>
    </row>
    <row r="134" spans="1:9">
      <c r="A134" s="4">
        <f t="shared" si="1"/>
        <v>112</v>
      </c>
      <c r="B134" s="3" t="s">
        <v>71</v>
      </c>
      <c r="C134" s="3" t="s">
        <v>70</v>
      </c>
      <c r="D134" s="2">
        <v>-55000</v>
      </c>
      <c r="E134" s="16">
        <v>42856</v>
      </c>
      <c r="F134" s="14" t="s">
        <v>230</v>
      </c>
      <c r="I134"/>
    </row>
    <row r="135" spans="1:9">
      <c r="A135" s="4">
        <f t="shared" si="1"/>
        <v>113</v>
      </c>
      <c r="B135" s="3" t="s">
        <v>68</v>
      </c>
      <c r="C135" s="3" t="s">
        <v>69</v>
      </c>
      <c r="D135" s="2">
        <v>-55000</v>
      </c>
      <c r="E135" s="16">
        <v>42856</v>
      </c>
      <c r="F135" s="14" t="s">
        <v>230</v>
      </c>
      <c r="I135"/>
    </row>
    <row r="136" spans="1:9">
      <c r="A136" s="4">
        <f t="shared" si="1"/>
        <v>114</v>
      </c>
      <c r="B136" s="3" t="s">
        <v>68</v>
      </c>
      <c r="C136" s="5" t="s">
        <v>67</v>
      </c>
      <c r="D136" s="2">
        <v>-55000</v>
      </c>
      <c r="E136" s="16">
        <v>42856</v>
      </c>
      <c r="F136" s="14" t="s">
        <v>230</v>
      </c>
      <c r="I136"/>
    </row>
    <row r="137" spans="1:9">
      <c r="A137" s="4">
        <f t="shared" si="1"/>
        <v>115</v>
      </c>
      <c r="B137" s="3" t="s">
        <v>9</v>
      </c>
      <c r="C137" s="3" t="s">
        <v>66</v>
      </c>
      <c r="D137" s="2">
        <v>-55000</v>
      </c>
      <c r="E137" s="16">
        <v>42856</v>
      </c>
      <c r="F137" s="14" t="s">
        <v>230</v>
      </c>
      <c r="I137"/>
    </row>
    <row r="138" spans="1:9">
      <c r="A138" s="4">
        <f t="shared" si="1"/>
        <v>116</v>
      </c>
      <c r="B138" s="8" t="s">
        <v>64</v>
      </c>
      <c r="C138" s="3" t="s">
        <v>65</v>
      </c>
      <c r="D138" s="2">
        <v>-55000</v>
      </c>
      <c r="E138" s="16">
        <v>42856</v>
      </c>
      <c r="F138" s="14" t="s">
        <v>230</v>
      </c>
      <c r="I138"/>
    </row>
    <row r="139" spans="1:9">
      <c r="A139" s="4">
        <f t="shared" si="1"/>
        <v>117</v>
      </c>
      <c r="B139" s="8" t="s">
        <v>64</v>
      </c>
      <c r="C139" s="5" t="s">
        <v>63</v>
      </c>
      <c r="D139" s="2">
        <v>-55000</v>
      </c>
      <c r="E139" s="16">
        <v>42856</v>
      </c>
      <c r="F139" s="14" t="s">
        <v>230</v>
      </c>
      <c r="I139"/>
    </row>
    <row r="140" spans="1:9">
      <c r="A140" s="4">
        <f t="shared" si="1"/>
        <v>118</v>
      </c>
      <c r="B140" s="3" t="s">
        <v>21</v>
      </c>
      <c r="C140" s="5" t="s">
        <v>62</v>
      </c>
      <c r="D140" s="2">
        <v>-55000</v>
      </c>
      <c r="E140" s="16">
        <v>42856</v>
      </c>
      <c r="F140" s="14" t="s">
        <v>230</v>
      </c>
      <c r="I140"/>
    </row>
    <row r="141" spans="1:9">
      <c r="A141" s="4">
        <f t="shared" si="1"/>
        <v>119</v>
      </c>
      <c r="B141" s="3" t="s">
        <v>21</v>
      </c>
      <c r="C141" s="3" t="s">
        <v>61</v>
      </c>
      <c r="D141" s="2">
        <v>-55000</v>
      </c>
      <c r="E141" s="16">
        <v>42856</v>
      </c>
      <c r="F141" s="14" t="s">
        <v>230</v>
      </c>
      <c r="I141"/>
    </row>
    <row r="142" spans="1:9">
      <c r="A142" s="4">
        <f t="shared" ref="A142:A152" si="2">A141+1</f>
        <v>120</v>
      </c>
      <c r="B142" s="3" t="s">
        <v>21</v>
      </c>
      <c r="C142" s="3" t="s">
        <v>60</v>
      </c>
      <c r="D142" s="2">
        <v>-55000</v>
      </c>
      <c r="E142" s="16">
        <v>42856</v>
      </c>
      <c r="F142" s="14" t="s">
        <v>230</v>
      </c>
      <c r="I142"/>
    </row>
    <row r="143" spans="1:9">
      <c r="A143" s="4">
        <f t="shared" si="2"/>
        <v>121</v>
      </c>
      <c r="B143" s="3" t="s">
        <v>59</v>
      </c>
      <c r="C143" s="5" t="s">
        <v>58</v>
      </c>
      <c r="D143" s="2">
        <v>-55000</v>
      </c>
      <c r="E143" s="16">
        <v>42856</v>
      </c>
      <c r="F143" s="14" t="s">
        <v>230</v>
      </c>
      <c r="I143"/>
    </row>
    <row r="144" spans="1:9">
      <c r="A144" s="4">
        <f t="shared" si="2"/>
        <v>122</v>
      </c>
      <c r="B144" s="8" t="s">
        <v>57</v>
      </c>
      <c r="C144" s="5" t="s">
        <v>56</v>
      </c>
      <c r="D144" s="2">
        <v>-55000</v>
      </c>
      <c r="E144" s="16">
        <v>42856</v>
      </c>
      <c r="F144" s="14" t="s">
        <v>230</v>
      </c>
      <c r="I144"/>
    </row>
    <row r="145" spans="1:9">
      <c r="A145" s="4">
        <f t="shared" si="2"/>
        <v>123</v>
      </c>
      <c r="B145" s="3" t="s">
        <v>52</v>
      </c>
      <c r="C145" s="3" t="s">
        <v>55</v>
      </c>
      <c r="D145" s="2">
        <v>-55000</v>
      </c>
      <c r="E145" s="16">
        <v>42856</v>
      </c>
      <c r="F145" s="14" t="s">
        <v>230</v>
      </c>
      <c r="I145"/>
    </row>
    <row r="146" spans="1:9">
      <c r="A146" s="4">
        <f t="shared" si="2"/>
        <v>124</v>
      </c>
      <c r="B146" s="3" t="s">
        <v>52</v>
      </c>
      <c r="C146" s="5" t="s">
        <v>54</v>
      </c>
      <c r="D146" s="2">
        <v>-55000</v>
      </c>
      <c r="E146" s="16">
        <v>42856</v>
      </c>
      <c r="F146" s="14" t="s">
        <v>230</v>
      </c>
      <c r="I146"/>
    </row>
    <row r="147" spans="1:9">
      <c r="A147" s="4">
        <f t="shared" si="2"/>
        <v>125</v>
      </c>
      <c r="B147" s="7" t="s">
        <v>52</v>
      </c>
      <c r="C147" s="5" t="s">
        <v>53</v>
      </c>
      <c r="D147" s="2">
        <v>-55000</v>
      </c>
      <c r="E147" s="16">
        <v>42856</v>
      </c>
      <c r="F147" s="14" t="s">
        <v>230</v>
      </c>
      <c r="I147"/>
    </row>
    <row r="148" spans="1:9">
      <c r="A148" s="4">
        <f t="shared" si="2"/>
        <v>126</v>
      </c>
      <c r="B148" s="7" t="s">
        <v>52</v>
      </c>
      <c r="C148" s="5" t="s">
        <v>51</v>
      </c>
      <c r="D148" s="2">
        <v>-55000</v>
      </c>
      <c r="E148" s="16">
        <v>42856</v>
      </c>
      <c r="F148" s="14" t="s">
        <v>230</v>
      </c>
      <c r="I148"/>
    </row>
    <row r="149" spans="1:9">
      <c r="A149" s="4">
        <f t="shared" si="2"/>
        <v>127</v>
      </c>
      <c r="B149" s="6" t="s">
        <v>49</v>
      </c>
      <c r="C149" s="3" t="s">
        <v>50</v>
      </c>
      <c r="D149" s="2">
        <v>-55000</v>
      </c>
      <c r="E149" s="16">
        <v>42856</v>
      </c>
      <c r="F149" s="14" t="s">
        <v>230</v>
      </c>
      <c r="I149"/>
    </row>
    <row r="150" spans="1:9">
      <c r="A150" s="4">
        <f t="shared" si="2"/>
        <v>128</v>
      </c>
      <c r="B150" s="6" t="s">
        <v>49</v>
      </c>
      <c r="C150" s="5" t="s">
        <v>48</v>
      </c>
      <c r="D150" s="2">
        <v>-55000</v>
      </c>
      <c r="E150" s="16">
        <v>42856</v>
      </c>
      <c r="F150" s="14" t="s">
        <v>230</v>
      </c>
      <c r="I150"/>
    </row>
    <row r="151" spans="1:9">
      <c r="A151" s="4">
        <f t="shared" si="2"/>
        <v>129</v>
      </c>
      <c r="B151" s="6" t="s">
        <v>1</v>
      </c>
      <c r="C151" s="3" t="s">
        <v>47</v>
      </c>
      <c r="D151" s="2">
        <v>-55000</v>
      </c>
      <c r="E151" s="16">
        <v>42856</v>
      </c>
      <c r="F151" s="14" t="s">
        <v>230</v>
      </c>
      <c r="I151"/>
    </row>
    <row r="152" spans="1:9">
      <c r="A152" s="4">
        <f t="shared" si="2"/>
        <v>130</v>
      </c>
      <c r="B152" s="3" t="s">
        <v>46</v>
      </c>
      <c r="C152" s="5" t="s">
        <v>45</v>
      </c>
      <c r="D152" s="2">
        <v>-55000</v>
      </c>
      <c r="E152" s="16">
        <v>42856</v>
      </c>
      <c r="F152" s="14" t="s">
        <v>230</v>
      </c>
      <c r="I152"/>
    </row>
    <row r="153" spans="1:9">
      <c r="A153" s="4">
        <f>A152+1</f>
        <v>131</v>
      </c>
      <c r="B153" s="3" t="s">
        <v>29</v>
      </c>
      <c r="C153" s="5" t="s">
        <v>44</v>
      </c>
      <c r="D153" s="2">
        <v>-55000</v>
      </c>
      <c r="E153" s="16">
        <v>42856</v>
      </c>
      <c r="F153" s="14" t="s">
        <v>230</v>
      </c>
      <c r="I153"/>
    </row>
    <row r="154" spans="1:9">
      <c r="A154" s="4">
        <f t="shared" ref="A154:A181" si="3">A153+1</f>
        <v>132</v>
      </c>
      <c r="B154" s="6" t="s">
        <v>19</v>
      </c>
      <c r="C154" s="5" t="s">
        <v>43</v>
      </c>
      <c r="D154" s="2">
        <v>-55000</v>
      </c>
      <c r="E154" s="16">
        <v>42856</v>
      </c>
      <c r="F154" s="14" t="s">
        <v>230</v>
      </c>
      <c r="I154"/>
    </row>
    <row r="155" spans="1:9">
      <c r="A155" s="4">
        <f t="shared" si="3"/>
        <v>133</v>
      </c>
      <c r="B155" s="3" t="s">
        <v>42</v>
      </c>
      <c r="C155" s="5" t="s">
        <v>41</v>
      </c>
      <c r="D155" s="2">
        <v>-55000</v>
      </c>
      <c r="E155" s="16">
        <v>42856</v>
      </c>
      <c r="F155" s="14" t="s">
        <v>230</v>
      </c>
      <c r="I155"/>
    </row>
    <row r="156" spans="1:9">
      <c r="A156" s="4">
        <f t="shared" si="3"/>
        <v>134</v>
      </c>
      <c r="B156" s="3" t="s">
        <v>34</v>
      </c>
      <c r="C156" s="5" t="s">
        <v>40</v>
      </c>
      <c r="D156" s="2">
        <v>-55000</v>
      </c>
      <c r="E156" s="16">
        <v>42856</v>
      </c>
      <c r="F156" s="14" t="s">
        <v>230</v>
      </c>
      <c r="I156"/>
    </row>
    <row r="157" spans="1:9">
      <c r="A157" s="4">
        <v>134</v>
      </c>
      <c r="B157" s="3" t="s">
        <v>34</v>
      </c>
      <c r="C157" s="5" t="s">
        <v>256</v>
      </c>
      <c r="D157" s="2">
        <v>55000</v>
      </c>
      <c r="E157" s="16">
        <v>42979</v>
      </c>
      <c r="F157" s="19" t="s">
        <v>230</v>
      </c>
      <c r="I157"/>
    </row>
    <row r="158" spans="1:9">
      <c r="A158" s="4">
        <f>A156+1</f>
        <v>135</v>
      </c>
      <c r="B158" s="3" t="s">
        <v>39</v>
      </c>
      <c r="C158" s="5" t="s">
        <v>38</v>
      </c>
      <c r="D158" s="2">
        <v>-55000</v>
      </c>
      <c r="E158" s="16">
        <v>42826</v>
      </c>
      <c r="F158" s="14" t="s">
        <v>230</v>
      </c>
      <c r="I158"/>
    </row>
    <row r="159" spans="1:9">
      <c r="A159" s="4">
        <f t="shared" si="3"/>
        <v>136</v>
      </c>
      <c r="B159" s="3" t="s">
        <v>37</v>
      </c>
      <c r="C159" s="5" t="s">
        <v>36</v>
      </c>
      <c r="D159" s="2">
        <v>-55000</v>
      </c>
      <c r="E159" s="16">
        <v>42826</v>
      </c>
      <c r="F159" s="14" t="s">
        <v>230</v>
      </c>
      <c r="I159"/>
    </row>
    <row r="160" spans="1:9">
      <c r="A160" s="4">
        <f t="shared" si="3"/>
        <v>137</v>
      </c>
      <c r="B160" s="3" t="s">
        <v>19</v>
      </c>
      <c r="C160" s="3" t="s">
        <v>35</v>
      </c>
      <c r="D160" s="2">
        <v>-55000</v>
      </c>
      <c r="E160" s="16">
        <v>42826</v>
      </c>
      <c r="F160" s="14" t="s">
        <v>230</v>
      </c>
      <c r="I160"/>
    </row>
    <row r="161" spans="1:9">
      <c r="A161" s="4">
        <f t="shared" si="3"/>
        <v>138</v>
      </c>
      <c r="B161" s="3" t="s">
        <v>42</v>
      </c>
      <c r="C161" s="3" t="s">
        <v>33</v>
      </c>
      <c r="D161" s="2">
        <v>-55000</v>
      </c>
      <c r="E161" s="16">
        <v>42826</v>
      </c>
      <c r="F161" s="14" t="s">
        <v>230</v>
      </c>
      <c r="I161"/>
    </row>
    <row r="162" spans="1:9">
      <c r="A162" s="4">
        <f t="shared" si="3"/>
        <v>139</v>
      </c>
      <c r="B162" s="3" t="s">
        <v>32</v>
      </c>
      <c r="C162" s="3" t="s">
        <v>31</v>
      </c>
      <c r="D162" s="2">
        <v>-55000</v>
      </c>
      <c r="E162" s="16">
        <v>42826</v>
      </c>
      <c r="F162" s="14" t="s">
        <v>230</v>
      </c>
      <c r="I162"/>
    </row>
    <row r="163" spans="1:9">
      <c r="A163" s="4">
        <f t="shared" si="3"/>
        <v>140</v>
      </c>
      <c r="B163" s="3" t="s">
        <v>29</v>
      </c>
      <c r="C163" s="3" t="s">
        <v>30</v>
      </c>
      <c r="D163" s="2">
        <v>-55000</v>
      </c>
      <c r="E163" s="16">
        <v>42826</v>
      </c>
      <c r="F163" s="14" t="s">
        <v>230</v>
      </c>
      <c r="I163"/>
    </row>
    <row r="164" spans="1:9">
      <c r="A164" s="4">
        <f t="shared" si="3"/>
        <v>141</v>
      </c>
      <c r="B164" s="3" t="s">
        <v>29</v>
      </c>
      <c r="C164" s="3" t="s">
        <v>28</v>
      </c>
      <c r="D164" s="2">
        <v>-55000</v>
      </c>
      <c r="E164" s="16">
        <v>42826</v>
      </c>
      <c r="F164" s="14" t="s">
        <v>230</v>
      </c>
      <c r="I164"/>
    </row>
    <row r="165" spans="1:9">
      <c r="A165" s="4">
        <f t="shared" si="3"/>
        <v>142</v>
      </c>
      <c r="B165" s="3" t="s">
        <v>21</v>
      </c>
      <c r="C165" s="3" t="s">
        <v>27</v>
      </c>
      <c r="D165" s="2">
        <v>-55000</v>
      </c>
      <c r="E165" s="16">
        <v>42826</v>
      </c>
      <c r="F165" s="14" t="s">
        <v>230</v>
      </c>
      <c r="I165"/>
    </row>
    <row r="166" spans="1:9">
      <c r="A166" s="4">
        <f t="shared" si="3"/>
        <v>143</v>
      </c>
      <c r="B166" s="3" t="s">
        <v>21</v>
      </c>
      <c r="C166" s="3" t="s">
        <v>26</v>
      </c>
      <c r="D166" s="2">
        <v>-55000</v>
      </c>
      <c r="E166" s="16">
        <v>42826</v>
      </c>
      <c r="F166" s="14" t="s">
        <v>230</v>
      </c>
      <c r="I166"/>
    </row>
    <row r="167" spans="1:9">
      <c r="A167" s="4">
        <f t="shared" si="3"/>
        <v>144</v>
      </c>
      <c r="B167" s="3" t="s">
        <v>21</v>
      </c>
      <c r="C167" s="3" t="s">
        <v>25</v>
      </c>
      <c r="D167" s="2">
        <v>-55000</v>
      </c>
      <c r="E167" s="16">
        <v>42826</v>
      </c>
      <c r="F167" s="14" t="s">
        <v>230</v>
      </c>
      <c r="I167"/>
    </row>
    <row r="168" spans="1:9">
      <c r="A168" s="4">
        <f t="shared" si="3"/>
        <v>145</v>
      </c>
      <c r="B168" s="3" t="s">
        <v>21</v>
      </c>
      <c r="C168" s="3" t="s">
        <v>24</v>
      </c>
      <c r="D168" s="2">
        <v>-55000</v>
      </c>
      <c r="E168" s="16">
        <v>42826</v>
      </c>
      <c r="F168" s="14" t="s">
        <v>230</v>
      </c>
      <c r="I168"/>
    </row>
    <row r="169" spans="1:9">
      <c r="A169" s="4">
        <f t="shared" si="3"/>
        <v>146</v>
      </c>
      <c r="B169" s="3" t="s">
        <v>21</v>
      </c>
      <c r="C169" s="3" t="s">
        <v>23</v>
      </c>
      <c r="D169" s="2">
        <v>-55000</v>
      </c>
      <c r="E169" s="16">
        <v>42826</v>
      </c>
      <c r="F169" s="14" t="s">
        <v>230</v>
      </c>
      <c r="I169"/>
    </row>
    <row r="170" spans="1:9">
      <c r="A170" s="4">
        <f t="shared" si="3"/>
        <v>147</v>
      </c>
      <c r="B170" s="3" t="s">
        <v>21</v>
      </c>
      <c r="C170" s="3" t="s">
        <v>22</v>
      </c>
      <c r="D170" s="2">
        <v>-55000</v>
      </c>
      <c r="E170" s="16">
        <v>42826</v>
      </c>
      <c r="F170" s="14" t="s">
        <v>230</v>
      </c>
      <c r="I170"/>
    </row>
    <row r="171" spans="1:9">
      <c r="A171" s="4">
        <f t="shared" si="3"/>
        <v>148</v>
      </c>
      <c r="B171" s="3" t="s">
        <v>21</v>
      </c>
      <c r="C171" s="3" t="s">
        <v>20</v>
      </c>
      <c r="D171" s="2">
        <v>-55000</v>
      </c>
      <c r="E171" s="16">
        <v>42826</v>
      </c>
      <c r="F171" s="14" t="s">
        <v>230</v>
      </c>
      <c r="I171"/>
    </row>
    <row r="172" spans="1:9">
      <c r="A172" s="4">
        <f t="shared" si="3"/>
        <v>149</v>
      </c>
      <c r="B172" s="3" t="s">
        <v>19</v>
      </c>
      <c r="C172" s="3" t="s">
        <v>18</v>
      </c>
      <c r="D172" s="2">
        <v>-55000</v>
      </c>
      <c r="E172" s="16">
        <v>42826</v>
      </c>
      <c r="F172" s="14" t="s">
        <v>230</v>
      </c>
      <c r="I172"/>
    </row>
    <row r="173" spans="1:9" ht="15" customHeight="1">
      <c r="A173" s="4">
        <f t="shared" si="3"/>
        <v>150</v>
      </c>
      <c r="B173" s="3" t="s">
        <v>16</v>
      </c>
      <c r="C173" s="3" t="s">
        <v>247</v>
      </c>
      <c r="D173" s="2">
        <v>-55000</v>
      </c>
      <c r="E173" s="16">
        <v>42826</v>
      </c>
      <c r="F173" s="14" t="s">
        <v>230</v>
      </c>
      <c r="I173"/>
    </row>
    <row r="174" spans="1:9" ht="15" customHeight="1">
      <c r="A174" s="4">
        <f t="shared" si="3"/>
        <v>151</v>
      </c>
      <c r="B174" s="3" t="s">
        <v>15</v>
      </c>
      <c r="C174" s="3" t="s">
        <v>14</v>
      </c>
      <c r="D174" s="2">
        <v>-55000</v>
      </c>
      <c r="E174" s="16">
        <v>42826</v>
      </c>
      <c r="F174" s="14" t="s">
        <v>230</v>
      </c>
      <c r="I174"/>
    </row>
    <row r="175" spans="1:9" ht="15" customHeight="1">
      <c r="A175" s="4">
        <f t="shared" si="3"/>
        <v>152</v>
      </c>
      <c r="B175" s="3" t="s">
        <v>13</v>
      </c>
      <c r="C175" s="3" t="s">
        <v>12</v>
      </c>
      <c r="D175" s="2">
        <v>-55000</v>
      </c>
      <c r="E175" s="16">
        <v>42826</v>
      </c>
      <c r="F175" s="14" t="s">
        <v>230</v>
      </c>
      <c r="I175"/>
    </row>
    <row r="176" spans="1:9" ht="15" customHeight="1">
      <c r="A176" s="4">
        <f t="shared" si="3"/>
        <v>153</v>
      </c>
      <c r="B176" s="3" t="s">
        <v>11</v>
      </c>
      <c r="C176" s="3" t="s">
        <v>10</v>
      </c>
      <c r="D176" s="2">
        <v>-55000</v>
      </c>
      <c r="E176" s="16">
        <v>42826</v>
      </c>
      <c r="F176" s="14" t="s">
        <v>230</v>
      </c>
      <c r="I176"/>
    </row>
    <row r="177" spans="1:9" ht="15" customHeight="1">
      <c r="A177" s="4">
        <f t="shared" si="3"/>
        <v>154</v>
      </c>
      <c r="B177" s="3" t="s">
        <v>9</v>
      </c>
      <c r="C177" s="3" t="s">
        <v>8</v>
      </c>
      <c r="D177" s="2">
        <v>-55000</v>
      </c>
      <c r="E177" s="16">
        <v>42826</v>
      </c>
      <c r="F177" s="14" t="s">
        <v>230</v>
      </c>
      <c r="I177"/>
    </row>
    <row r="178" spans="1:9" ht="15" customHeight="1">
      <c r="A178" s="4">
        <f t="shared" si="3"/>
        <v>155</v>
      </c>
      <c r="B178" s="3" t="s">
        <v>7</v>
      </c>
      <c r="C178" s="3" t="s">
        <v>6</v>
      </c>
      <c r="D178" s="2">
        <v>-55000</v>
      </c>
      <c r="E178" s="16">
        <v>42826</v>
      </c>
      <c r="F178" s="14" t="s">
        <v>230</v>
      </c>
      <c r="I178"/>
    </row>
    <row r="179" spans="1:9" ht="15" customHeight="1">
      <c r="A179" s="4">
        <f t="shared" si="3"/>
        <v>156</v>
      </c>
      <c r="B179" s="3" t="s">
        <v>5</v>
      </c>
      <c r="C179" s="3" t="s">
        <v>4</v>
      </c>
      <c r="D179" s="2">
        <v>-55000</v>
      </c>
      <c r="E179" s="16">
        <v>42826</v>
      </c>
      <c r="F179" s="14" t="s">
        <v>230</v>
      </c>
      <c r="I179"/>
    </row>
    <row r="180" spans="1:9" ht="15" customHeight="1">
      <c r="A180" s="4">
        <f t="shared" si="3"/>
        <v>157</v>
      </c>
      <c r="B180" s="3" t="s">
        <v>3</v>
      </c>
      <c r="C180" s="3" t="s">
        <v>2</v>
      </c>
      <c r="D180" s="2">
        <v>-55000</v>
      </c>
      <c r="E180" s="16">
        <v>42826</v>
      </c>
      <c r="F180" s="14" t="s">
        <v>230</v>
      </c>
      <c r="I180"/>
    </row>
    <row r="181" spans="1:9" ht="15" customHeight="1">
      <c r="A181" s="4">
        <f t="shared" si="3"/>
        <v>158</v>
      </c>
      <c r="B181" s="3" t="s">
        <v>1</v>
      </c>
      <c r="C181" s="3" t="s">
        <v>0</v>
      </c>
      <c r="D181" s="2">
        <v>-55000</v>
      </c>
      <c r="E181" s="16">
        <v>42826</v>
      </c>
      <c r="F181" s="14" t="s">
        <v>230</v>
      </c>
      <c r="I181"/>
    </row>
    <row r="182" spans="1:9" ht="15" customHeight="1">
      <c r="C182"/>
      <c r="I182"/>
    </row>
    <row r="183" spans="1:9" ht="15" customHeight="1">
      <c r="C183"/>
      <c r="I183"/>
    </row>
    <row r="184" spans="1:9" ht="15" customHeight="1">
      <c r="C184"/>
      <c r="I184"/>
    </row>
    <row r="185" spans="1:9" ht="15" customHeight="1">
      <c r="C185"/>
      <c r="I185"/>
    </row>
    <row r="186" spans="1:9" ht="15" customHeight="1">
      <c r="C186"/>
      <c r="I186"/>
    </row>
    <row r="187" spans="1:9" ht="15" customHeight="1">
      <c r="C187"/>
      <c r="I187"/>
    </row>
    <row r="188" spans="1:9" ht="15" customHeight="1">
      <c r="C188"/>
      <c r="I188"/>
    </row>
    <row r="189" spans="1:9" ht="15" customHeight="1">
      <c r="C189"/>
      <c r="I189"/>
    </row>
    <row r="190" spans="1:9" ht="15" customHeight="1">
      <c r="C190"/>
      <c r="I190"/>
    </row>
    <row r="191" spans="1:9" ht="15" customHeight="1">
      <c r="C191"/>
      <c r="I191"/>
    </row>
    <row r="192" spans="1:9" ht="15" customHeight="1">
      <c r="C192"/>
      <c r="I192"/>
    </row>
    <row r="193" spans="3:9" ht="15" customHeight="1">
      <c r="C193"/>
      <c r="I193"/>
    </row>
    <row r="194" spans="3:9" ht="15" customHeight="1">
      <c r="C194"/>
      <c r="I194"/>
    </row>
    <row r="195" spans="3:9" ht="15" customHeight="1">
      <c r="C195"/>
      <c r="I195"/>
    </row>
    <row r="196" spans="3:9" ht="15" customHeight="1">
      <c r="C196"/>
      <c r="I196"/>
    </row>
    <row r="197" spans="3:9" ht="15" customHeight="1">
      <c r="C197"/>
      <c r="I197"/>
    </row>
    <row r="198" spans="3:9" ht="15" customHeight="1">
      <c r="C198"/>
      <c r="I198"/>
    </row>
    <row r="199" spans="3:9" ht="15" customHeight="1">
      <c r="C199"/>
      <c r="I199"/>
    </row>
    <row r="200" spans="3:9" ht="15" customHeight="1">
      <c r="C200"/>
      <c r="I200"/>
    </row>
    <row r="201" spans="3:9" ht="15" customHeight="1">
      <c r="C201"/>
      <c r="I201"/>
    </row>
    <row r="202" spans="3:9" ht="15" customHeight="1">
      <c r="C202"/>
      <c r="I202"/>
    </row>
    <row r="203" spans="3:9" ht="15" customHeight="1">
      <c r="C203"/>
      <c r="I203"/>
    </row>
    <row r="204" spans="3:9" ht="15" customHeight="1">
      <c r="C204"/>
      <c r="I204"/>
    </row>
    <row r="205" spans="3:9" ht="15" customHeight="1">
      <c r="C205"/>
      <c r="I205"/>
    </row>
    <row r="206" spans="3:9" ht="15" customHeight="1">
      <c r="C206"/>
      <c r="I206"/>
    </row>
    <row r="207" spans="3:9" ht="15" customHeight="1">
      <c r="C207"/>
      <c r="I207"/>
    </row>
    <row r="208" spans="3:9" ht="15" customHeight="1">
      <c r="C208"/>
      <c r="I208"/>
    </row>
    <row r="209" spans="3:9" ht="15" customHeight="1">
      <c r="C209"/>
      <c r="I209"/>
    </row>
    <row r="210" spans="3:9" ht="15" customHeight="1">
      <c r="C210"/>
      <c r="I210"/>
    </row>
    <row r="211" spans="3:9" ht="15" customHeight="1">
      <c r="C211"/>
      <c r="I211"/>
    </row>
    <row r="212" spans="3:9" ht="15" customHeight="1">
      <c r="C212"/>
      <c r="I212"/>
    </row>
    <row r="213" spans="3:9" ht="15" customHeight="1">
      <c r="C213"/>
      <c r="I213"/>
    </row>
    <row r="214" spans="3:9" ht="15" customHeight="1">
      <c r="C214"/>
      <c r="I214"/>
    </row>
    <row r="215" spans="3:9" ht="15" customHeight="1">
      <c r="C215"/>
      <c r="I215"/>
    </row>
    <row r="216" spans="3:9" ht="15" customHeight="1">
      <c r="C216"/>
      <c r="I216"/>
    </row>
    <row r="217" spans="3:9" ht="15" customHeight="1">
      <c r="C217"/>
      <c r="I217"/>
    </row>
    <row r="218" spans="3:9" ht="15" customHeight="1">
      <c r="C218"/>
      <c r="I218"/>
    </row>
    <row r="219" spans="3:9" ht="15" customHeight="1">
      <c r="C219"/>
      <c r="I219"/>
    </row>
    <row r="220" spans="3:9" ht="15" customHeight="1">
      <c r="C220"/>
      <c r="I220"/>
    </row>
    <row r="221" spans="3:9" ht="15" customHeight="1">
      <c r="C221"/>
      <c r="I221"/>
    </row>
    <row r="222" spans="3:9" ht="15" customHeight="1">
      <c r="C222"/>
      <c r="I222"/>
    </row>
    <row r="223" spans="3:9" ht="15" customHeight="1">
      <c r="C223"/>
      <c r="I223"/>
    </row>
    <row r="224" spans="3:9" ht="15" customHeight="1">
      <c r="C224"/>
      <c r="I224"/>
    </row>
    <row r="225" spans="3:9" ht="15" customHeight="1">
      <c r="C225"/>
      <c r="I225"/>
    </row>
    <row r="226" spans="3:9" ht="15" customHeight="1">
      <c r="C226"/>
      <c r="I226"/>
    </row>
    <row r="227" spans="3:9" ht="15" customHeight="1">
      <c r="C227"/>
      <c r="I227"/>
    </row>
    <row r="228" spans="3:9" ht="15" customHeight="1">
      <c r="C228"/>
      <c r="I228"/>
    </row>
    <row r="229" spans="3:9" ht="15" customHeight="1">
      <c r="C229"/>
      <c r="I229"/>
    </row>
    <row r="230" spans="3:9" ht="15" customHeight="1">
      <c r="C230"/>
      <c r="I230"/>
    </row>
    <row r="231" spans="3:9" ht="15" customHeight="1">
      <c r="C231"/>
      <c r="I231"/>
    </row>
    <row r="232" spans="3:9" ht="15" customHeight="1">
      <c r="C232"/>
      <c r="I232"/>
    </row>
    <row r="233" spans="3:9" ht="15" customHeight="1">
      <c r="C233"/>
      <c r="I233"/>
    </row>
    <row r="234" spans="3:9" ht="15" customHeight="1">
      <c r="C234"/>
      <c r="I234"/>
    </row>
    <row r="235" spans="3:9" ht="15" customHeight="1">
      <c r="C235"/>
      <c r="I235"/>
    </row>
    <row r="236" spans="3:9" ht="15" customHeight="1">
      <c r="C236"/>
      <c r="I236"/>
    </row>
    <row r="237" spans="3:9" ht="15" customHeight="1">
      <c r="C237"/>
      <c r="I237"/>
    </row>
    <row r="238" spans="3:9" ht="15" customHeight="1">
      <c r="C238"/>
      <c r="I238"/>
    </row>
    <row r="239" spans="3:9" ht="15" customHeight="1">
      <c r="C239"/>
      <c r="I239"/>
    </row>
    <row r="240" spans="3:9" ht="15" customHeight="1">
      <c r="C240"/>
      <c r="I240"/>
    </row>
    <row r="241" spans="3:9" ht="15" customHeight="1">
      <c r="C241"/>
      <c r="I241"/>
    </row>
    <row r="242" spans="3:9" ht="15" customHeight="1">
      <c r="C242"/>
      <c r="I242"/>
    </row>
    <row r="243" spans="3:9" ht="15" customHeight="1">
      <c r="C243"/>
      <c r="I243"/>
    </row>
    <row r="244" spans="3:9" ht="15" customHeight="1">
      <c r="C244"/>
      <c r="I244"/>
    </row>
    <row r="245" spans="3:9" ht="15" customHeight="1">
      <c r="C245"/>
      <c r="I245"/>
    </row>
    <row r="246" spans="3:9" ht="15" customHeight="1">
      <c r="C246"/>
      <c r="I246"/>
    </row>
    <row r="247" spans="3:9" ht="15" customHeight="1">
      <c r="C247"/>
      <c r="I247"/>
    </row>
    <row r="248" spans="3:9" ht="15" customHeight="1">
      <c r="C248"/>
      <c r="I248"/>
    </row>
    <row r="249" spans="3:9" ht="15" customHeight="1">
      <c r="C249"/>
      <c r="I249"/>
    </row>
    <row r="250" spans="3:9" ht="15" customHeight="1">
      <c r="C250"/>
      <c r="I250"/>
    </row>
    <row r="251" spans="3:9" ht="15" customHeight="1">
      <c r="C251"/>
      <c r="I251"/>
    </row>
    <row r="252" spans="3:9" ht="15" customHeight="1">
      <c r="C252"/>
      <c r="I252"/>
    </row>
    <row r="253" spans="3:9" ht="15" customHeight="1">
      <c r="C253"/>
      <c r="I253"/>
    </row>
    <row r="254" spans="3:9" ht="15" customHeight="1">
      <c r="C254"/>
      <c r="I254"/>
    </row>
    <row r="255" spans="3:9" ht="15" customHeight="1">
      <c r="C255"/>
      <c r="I255"/>
    </row>
    <row r="256" spans="3:9" ht="15" customHeight="1">
      <c r="C256"/>
      <c r="I256"/>
    </row>
    <row r="257" spans="3:9" ht="15" customHeight="1">
      <c r="C257"/>
      <c r="I257"/>
    </row>
    <row r="258" spans="3:9" ht="15" customHeight="1">
      <c r="C258"/>
      <c r="I258"/>
    </row>
    <row r="259" spans="3:9" ht="15" customHeight="1">
      <c r="C259"/>
      <c r="I259"/>
    </row>
    <row r="260" spans="3:9" ht="15" customHeight="1">
      <c r="C260"/>
      <c r="I260"/>
    </row>
    <row r="261" spans="3:9" ht="15" customHeight="1">
      <c r="C261"/>
      <c r="I261"/>
    </row>
    <row r="262" spans="3:9" ht="15" customHeight="1">
      <c r="C262"/>
      <c r="I262"/>
    </row>
    <row r="263" spans="3:9" ht="15" customHeight="1">
      <c r="C263"/>
      <c r="I263"/>
    </row>
    <row r="264" spans="3:9" ht="15" customHeight="1">
      <c r="C264"/>
      <c r="I264"/>
    </row>
    <row r="265" spans="3:9" ht="15" customHeight="1">
      <c r="C265"/>
      <c r="I265"/>
    </row>
    <row r="266" spans="3:9" ht="15" customHeight="1">
      <c r="C266"/>
      <c r="I266"/>
    </row>
    <row r="267" spans="3:9" ht="15" customHeight="1">
      <c r="C267"/>
      <c r="I267"/>
    </row>
    <row r="268" spans="3:9" ht="15" customHeight="1">
      <c r="C268"/>
      <c r="I268"/>
    </row>
    <row r="269" spans="3:9" ht="15" customHeight="1">
      <c r="C269"/>
      <c r="I269"/>
    </row>
    <row r="270" spans="3:9" ht="15" customHeight="1">
      <c r="C270"/>
      <c r="I270"/>
    </row>
    <row r="271" spans="3:9" ht="15" customHeight="1">
      <c r="C271"/>
      <c r="I271"/>
    </row>
    <row r="272" spans="3:9" ht="15" customHeight="1">
      <c r="C272"/>
      <c r="I272"/>
    </row>
    <row r="273" spans="3:9" ht="15" customHeight="1">
      <c r="C273"/>
      <c r="I273"/>
    </row>
    <row r="274" spans="3:9" ht="15" customHeight="1">
      <c r="C274"/>
      <c r="I274"/>
    </row>
    <row r="275" spans="3:9" ht="15" customHeight="1">
      <c r="C275"/>
      <c r="I275"/>
    </row>
    <row r="276" spans="3:9" ht="15" customHeight="1">
      <c r="C276"/>
      <c r="I276"/>
    </row>
    <row r="277" spans="3:9" ht="15" customHeight="1">
      <c r="C277"/>
      <c r="I277"/>
    </row>
    <row r="278" spans="3:9" ht="15" customHeight="1">
      <c r="C278"/>
      <c r="I278"/>
    </row>
    <row r="279" spans="3:9" ht="15" customHeight="1">
      <c r="C279"/>
      <c r="I279"/>
    </row>
    <row r="280" spans="3:9" ht="15" customHeight="1">
      <c r="C280"/>
      <c r="I280"/>
    </row>
    <row r="281" spans="3:9" ht="15" customHeight="1">
      <c r="C281"/>
      <c r="I281"/>
    </row>
    <row r="282" spans="3:9" ht="15" customHeight="1">
      <c r="C282"/>
      <c r="I282"/>
    </row>
    <row r="283" spans="3:9" ht="15" customHeight="1">
      <c r="C283"/>
      <c r="I283"/>
    </row>
    <row r="284" spans="3:9" ht="15" customHeight="1">
      <c r="C284"/>
      <c r="I284"/>
    </row>
    <row r="285" spans="3:9" ht="15" customHeight="1">
      <c r="C285"/>
      <c r="I285"/>
    </row>
    <row r="286" spans="3:9" ht="15" customHeight="1">
      <c r="C286"/>
      <c r="I286"/>
    </row>
    <row r="287" spans="3:9" ht="15" customHeight="1">
      <c r="C287"/>
      <c r="I287"/>
    </row>
    <row r="288" spans="3:9" ht="15" customHeight="1">
      <c r="C288"/>
      <c r="I288"/>
    </row>
    <row r="289" spans="3:9" ht="15" customHeight="1">
      <c r="C289"/>
      <c r="I289"/>
    </row>
    <row r="290" spans="3:9" ht="15" customHeight="1">
      <c r="C290"/>
      <c r="I290"/>
    </row>
    <row r="291" spans="3:9" ht="15" customHeight="1">
      <c r="C291"/>
      <c r="I291"/>
    </row>
    <row r="292" spans="3:9" ht="15" customHeight="1">
      <c r="C292"/>
      <c r="I292"/>
    </row>
    <row r="293" spans="3:9" ht="15" customHeight="1">
      <c r="C293"/>
      <c r="I293"/>
    </row>
    <row r="294" spans="3:9" ht="15" customHeight="1">
      <c r="C294"/>
      <c r="I294"/>
    </row>
    <row r="295" spans="3:9" ht="15" customHeight="1">
      <c r="C295"/>
      <c r="I295"/>
    </row>
    <row r="296" spans="3:9" ht="15" customHeight="1">
      <c r="C296"/>
      <c r="I296"/>
    </row>
    <row r="297" spans="3:9" ht="15" customHeight="1">
      <c r="C297"/>
      <c r="I297"/>
    </row>
    <row r="298" spans="3:9" ht="15" customHeight="1">
      <c r="C298"/>
      <c r="I298"/>
    </row>
    <row r="299" spans="3:9" ht="15" customHeight="1">
      <c r="C299"/>
      <c r="I299"/>
    </row>
    <row r="300" spans="3:9" ht="15" customHeight="1">
      <c r="C300"/>
      <c r="I300"/>
    </row>
    <row r="301" spans="3:9" ht="15" customHeight="1">
      <c r="C301"/>
      <c r="I301"/>
    </row>
    <row r="302" spans="3:9" ht="15" customHeight="1">
      <c r="C302"/>
      <c r="I302"/>
    </row>
    <row r="303" spans="3:9" ht="15" customHeight="1">
      <c r="C303"/>
      <c r="I303"/>
    </row>
    <row r="304" spans="3:9" ht="15" customHeight="1">
      <c r="C304"/>
      <c r="I304"/>
    </row>
    <row r="305" spans="3:9" ht="15" customHeight="1">
      <c r="C305"/>
      <c r="I305"/>
    </row>
    <row r="306" spans="3:9" ht="15" customHeight="1">
      <c r="C306"/>
      <c r="I306"/>
    </row>
    <row r="307" spans="3:9" ht="15" customHeight="1">
      <c r="C307"/>
      <c r="I307"/>
    </row>
    <row r="308" spans="3:9" ht="15" customHeight="1">
      <c r="C308"/>
      <c r="I308"/>
    </row>
    <row r="309" spans="3:9" ht="15" customHeight="1">
      <c r="C309"/>
      <c r="I309"/>
    </row>
    <row r="310" spans="3:9" ht="15" customHeight="1">
      <c r="C310"/>
      <c r="I310"/>
    </row>
    <row r="311" spans="3:9" ht="15" customHeight="1">
      <c r="C311"/>
      <c r="I311"/>
    </row>
    <row r="312" spans="3:9" ht="15" customHeight="1">
      <c r="C312"/>
      <c r="I312"/>
    </row>
    <row r="313" spans="3:9" ht="15" customHeight="1">
      <c r="C313"/>
      <c r="I313"/>
    </row>
    <row r="314" spans="3:9" ht="15" customHeight="1">
      <c r="C314"/>
      <c r="I314"/>
    </row>
    <row r="315" spans="3:9" ht="15" customHeight="1">
      <c r="C315"/>
      <c r="I315"/>
    </row>
    <row r="316" spans="3:9" ht="15" customHeight="1">
      <c r="C316"/>
      <c r="I316"/>
    </row>
    <row r="317" spans="3:9" ht="15" customHeight="1">
      <c r="C317"/>
      <c r="I317"/>
    </row>
    <row r="318" spans="3:9" ht="15" customHeight="1">
      <c r="C318"/>
      <c r="I318"/>
    </row>
    <row r="319" spans="3:9" ht="15" customHeight="1">
      <c r="C319"/>
      <c r="I319"/>
    </row>
    <row r="320" spans="3:9" ht="15" customHeight="1">
      <c r="C320"/>
      <c r="I320"/>
    </row>
    <row r="321" spans="3:9" ht="15" customHeight="1">
      <c r="C321"/>
      <c r="I321"/>
    </row>
    <row r="322" spans="3:9" ht="15" customHeight="1">
      <c r="C322"/>
      <c r="I322"/>
    </row>
    <row r="323" spans="3:9" ht="15" customHeight="1">
      <c r="C323"/>
      <c r="I323"/>
    </row>
    <row r="324" spans="3:9" ht="15" customHeight="1">
      <c r="C324"/>
      <c r="I324"/>
    </row>
    <row r="325" spans="3:9" ht="15" customHeight="1">
      <c r="C325"/>
      <c r="I325"/>
    </row>
    <row r="326" spans="3:9" ht="15" customHeight="1">
      <c r="C326"/>
      <c r="I326"/>
    </row>
    <row r="327" spans="3:9" ht="15" customHeight="1">
      <c r="C327"/>
      <c r="I327"/>
    </row>
    <row r="328" spans="3:9" ht="15" customHeight="1">
      <c r="C328"/>
      <c r="I328"/>
    </row>
    <row r="329" spans="3:9" ht="15" customHeight="1">
      <c r="C329"/>
      <c r="I329"/>
    </row>
    <row r="330" spans="3:9" ht="15" customHeight="1">
      <c r="C330"/>
      <c r="I330"/>
    </row>
    <row r="331" spans="3:9" ht="15" customHeight="1">
      <c r="C331"/>
      <c r="I331"/>
    </row>
    <row r="332" spans="3:9" ht="15" customHeight="1">
      <c r="C332"/>
      <c r="I332"/>
    </row>
    <row r="333" spans="3:9" ht="15" customHeight="1">
      <c r="C333"/>
      <c r="I333"/>
    </row>
    <row r="334" spans="3:9" ht="15" customHeight="1">
      <c r="C334"/>
      <c r="I334"/>
    </row>
    <row r="335" spans="3:9" ht="15" customHeight="1">
      <c r="C335"/>
      <c r="I335"/>
    </row>
    <row r="336" spans="3:9" ht="15" customHeight="1">
      <c r="C336"/>
      <c r="I336"/>
    </row>
    <row r="337" spans="3:9" ht="15" customHeight="1">
      <c r="C337"/>
      <c r="I337"/>
    </row>
    <row r="338" spans="3:9" ht="15" customHeight="1">
      <c r="C338"/>
      <c r="I338"/>
    </row>
    <row r="339" spans="3:9" ht="15" customHeight="1">
      <c r="C339"/>
      <c r="I339"/>
    </row>
    <row r="340" spans="3:9" ht="15" customHeight="1">
      <c r="C340"/>
      <c r="I340"/>
    </row>
    <row r="341" spans="3:9" ht="15" customHeight="1">
      <c r="C341"/>
      <c r="I341"/>
    </row>
    <row r="342" spans="3:9" ht="15" customHeight="1">
      <c r="C342"/>
      <c r="I342"/>
    </row>
    <row r="343" spans="3:9" ht="15" customHeight="1">
      <c r="C343"/>
      <c r="I343"/>
    </row>
    <row r="344" spans="3:9" ht="15" customHeight="1">
      <c r="C344"/>
      <c r="I344"/>
    </row>
    <row r="345" spans="3:9" ht="15" customHeight="1">
      <c r="C345"/>
      <c r="I345"/>
    </row>
    <row r="346" spans="3:9" ht="15" customHeight="1">
      <c r="C346"/>
      <c r="I346"/>
    </row>
    <row r="347" spans="3:9" ht="15" customHeight="1">
      <c r="C347"/>
      <c r="I347"/>
    </row>
    <row r="348" spans="3:9" ht="15" customHeight="1">
      <c r="C348"/>
      <c r="I348"/>
    </row>
    <row r="349" spans="3:9" ht="15" customHeight="1">
      <c r="C349"/>
      <c r="I349"/>
    </row>
    <row r="350" spans="3:9" ht="15" customHeight="1">
      <c r="C350"/>
      <c r="I350"/>
    </row>
    <row r="351" spans="3:9" ht="15" customHeight="1">
      <c r="C351"/>
      <c r="I351"/>
    </row>
    <row r="352" spans="3:9" ht="15" customHeight="1">
      <c r="C352"/>
      <c r="I352"/>
    </row>
    <row r="353" spans="3:9" ht="15" customHeight="1">
      <c r="C353"/>
      <c r="I353"/>
    </row>
    <row r="354" spans="3:9" ht="15" customHeight="1">
      <c r="C354"/>
      <c r="I354"/>
    </row>
    <row r="355" spans="3:9" ht="15" customHeight="1">
      <c r="C355"/>
      <c r="I355"/>
    </row>
    <row r="356" spans="3:9" ht="15" customHeight="1">
      <c r="C356"/>
      <c r="I356"/>
    </row>
    <row r="357" spans="3:9" ht="15" customHeight="1">
      <c r="C357"/>
      <c r="I357"/>
    </row>
    <row r="358" spans="3:9" ht="15" customHeight="1">
      <c r="C358"/>
      <c r="I358"/>
    </row>
    <row r="359" spans="3:9" ht="15" customHeight="1">
      <c r="C359"/>
      <c r="I359"/>
    </row>
    <row r="360" spans="3:9" ht="15" customHeight="1">
      <c r="C360"/>
      <c r="I360"/>
    </row>
    <row r="361" spans="3:9" ht="15" customHeight="1">
      <c r="C361"/>
      <c r="I361"/>
    </row>
    <row r="362" spans="3:9" ht="15" customHeight="1">
      <c r="C362"/>
      <c r="I362"/>
    </row>
    <row r="363" spans="3:9" ht="15" customHeight="1">
      <c r="C363"/>
      <c r="I363"/>
    </row>
    <row r="364" spans="3:9" ht="15" customHeight="1">
      <c r="C364"/>
      <c r="I364"/>
    </row>
    <row r="365" spans="3:9" ht="15" customHeight="1">
      <c r="C365"/>
      <c r="I365"/>
    </row>
    <row r="366" spans="3:9" ht="15" customHeight="1">
      <c r="C366"/>
      <c r="I366"/>
    </row>
    <row r="367" spans="3:9" ht="15" customHeight="1">
      <c r="C367"/>
      <c r="I367"/>
    </row>
    <row r="368" spans="3:9" ht="15" customHeight="1">
      <c r="C368"/>
      <c r="I368"/>
    </row>
    <row r="369" spans="3:9" ht="15" customHeight="1">
      <c r="C369"/>
      <c r="I369"/>
    </row>
    <row r="370" spans="3:9" ht="15" customHeight="1">
      <c r="C370"/>
      <c r="I370"/>
    </row>
    <row r="371" spans="3:9" ht="15" customHeight="1">
      <c r="C371"/>
      <c r="I371"/>
    </row>
    <row r="372" spans="3:9" ht="15" customHeight="1">
      <c r="C372"/>
      <c r="I372"/>
    </row>
    <row r="373" spans="3:9" ht="15" customHeight="1">
      <c r="C373"/>
      <c r="I373"/>
    </row>
    <row r="374" spans="3:9" ht="15" customHeight="1">
      <c r="C374"/>
      <c r="I374"/>
    </row>
    <row r="375" spans="3:9" ht="15" customHeight="1">
      <c r="C375"/>
      <c r="I375"/>
    </row>
    <row r="376" spans="3:9" ht="15" customHeight="1">
      <c r="C376"/>
      <c r="I376"/>
    </row>
    <row r="377" spans="3:9" ht="15" customHeight="1">
      <c r="C377"/>
      <c r="I377"/>
    </row>
    <row r="378" spans="3:9" ht="15" customHeight="1">
      <c r="C378"/>
      <c r="I378"/>
    </row>
    <row r="379" spans="3:9" ht="15" customHeight="1">
      <c r="C379"/>
      <c r="I379"/>
    </row>
    <row r="380" spans="3:9" ht="15" customHeight="1">
      <c r="C380"/>
      <c r="I380"/>
    </row>
    <row r="381" spans="3:9" ht="15" customHeight="1">
      <c r="C381"/>
      <c r="I381"/>
    </row>
    <row r="382" spans="3:9" ht="15" customHeight="1">
      <c r="C382"/>
      <c r="I382"/>
    </row>
    <row r="383" spans="3:9" ht="15" customHeight="1">
      <c r="C383"/>
      <c r="I383"/>
    </row>
    <row r="384" spans="3:9" ht="15" customHeight="1">
      <c r="C384"/>
      <c r="I384"/>
    </row>
    <row r="385" spans="3:9" ht="15" customHeight="1">
      <c r="C385"/>
      <c r="I385"/>
    </row>
    <row r="386" spans="3:9" ht="15" customHeight="1">
      <c r="C386"/>
      <c r="I386"/>
    </row>
    <row r="387" spans="3:9" ht="15" customHeight="1">
      <c r="C387"/>
      <c r="I387"/>
    </row>
    <row r="388" spans="3:9" ht="15" customHeight="1">
      <c r="C388"/>
      <c r="I388"/>
    </row>
    <row r="389" spans="3:9" ht="15" customHeight="1">
      <c r="C389"/>
      <c r="I389"/>
    </row>
    <row r="390" spans="3:9" ht="15" customHeight="1">
      <c r="C390"/>
      <c r="I390"/>
    </row>
    <row r="391" spans="3:9" ht="15" customHeight="1">
      <c r="C391"/>
      <c r="I391"/>
    </row>
    <row r="392" spans="3:9" ht="15" customHeight="1">
      <c r="C392"/>
      <c r="I392"/>
    </row>
    <row r="393" spans="3:9" ht="15" customHeight="1">
      <c r="C393"/>
    </row>
    <row r="394" spans="3:9" ht="15" customHeight="1">
      <c r="C394"/>
    </row>
    <row r="395" spans="3:9" ht="15" customHeight="1">
      <c r="C395"/>
    </row>
    <row r="396" spans="3:9" ht="15" customHeight="1">
      <c r="C396"/>
    </row>
    <row r="397" spans="3:9" ht="15" customHeight="1">
      <c r="C397"/>
    </row>
    <row r="398" spans="3:9" ht="15" customHeight="1">
      <c r="C398"/>
    </row>
    <row r="399" spans="3:9" ht="15" customHeight="1">
      <c r="C399"/>
    </row>
    <row r="400" spans="3:9" ht="15" customHeight="1">
      <c r="C400"/>
    </row>
    <row r="401" spans="3:3" ht="15" customHeight="1">
      <c r="C401"/>
    </row>
    <row r="402" spans="3:3" ht="15" customHeight="1">
      <c r="C402"/>
    </row>
    <row r="403" spans="3:3" ht="15" customHeight="1">
      <c r="C403"/>
    </row>
    <row r="404" spans="3:3" ht="15" customHeight="1">
      <c r="C404"/>
    </row>
    <row r="405" spans="3:3" ht="15" customHeight="1">
      <c r="C405"/>
    </row>
    <row r="406" spans="3:3" ht="15" customHeight="1">
      <c r="C406"/>
    </row>
    <row r="407" spans="3:3" ht="15" customHeight="1">
      <c r="C407"/>
    </row>
    <row r="408" spans="3:3" ht="15" customHeight="1">
      <c r="C408"/>
    </row>
    <row r="409" spans="3:3" ht="15" customHeight="1">
      <c r="C409"/>
    </row>
    <row r="410" spans="3:3" ht="15" customHeight="1">
      <c r="C410"/>
    </row>
    <row r="411" spans="3:3" ht="15" customHeight="1">
      <c r="C411"/>
    </row>
    <row r="412" spans="3:3" ht="15" customHeight="1">
      <c r="C412"/>
    </row>
    <row r="413" spans="3:3" ht="15" customHeight="1">
      <c r="C413"/>
    </row>
    <row r="414" spans="3:3" ht="15" customHeight="1">
      <c r="C414"/>
    </row>
    <row r="415" spans="3:3" ht="15" customHeight="1">
      <c r="C415"/>
    </row>
    <row r="416" spans="3:3" ht="15" customHeight="1">
      <c r="C416"/>
    </row>
    <row r="417" spans="3:3" ht="15" customHeight="1">
      <c r="C417"/>
    </row>
    <row r="418" spans="3:3" ht="15" customHeight="1">
      <c r="C418"/>
    </row>
    <row r="419" spans="3:3" ht="15" customHeight="1">
      <c r="C419"/>
    </row>
    <row r="420" spans="3:3" ht="15" customHeight="1">
      <c r="C420"/>
    </row>
    <row r="421" spans="3:3" ht="15" customHeight="1">
      <c r="C421"/>
    </row>
    <row r="422" spans="3:3" ht="15" customHeight="1">
      <c r="C422"/>
    </row>
    <row r="423" spans="3:3" ht="15" customHeight="1">
      <c r="C423"/>
    </row>
    <row r="424" spans="3:3" ht="15" customHeight="1">
      <c r="C424"/>
    </row>
    <row r="425" spans="3:3" ht="15" customHeight="1">
      <c r="C425"/>
    </row>
    <row r="426" spans="3:3" ht="15" customHeight="1">
      <c r="C426"/>
    </row>
    <row r="427" spans="3:3" ht="15" customHeight="1">
      <c r="C427"/>
    </row>
    <row r="428" spans="3:3" ht="15" customHeight="1">
      <c r="C428"/>
    </row>
    <row r="429" spans="3:3" ht="15" customHeight="1">
      <c r="C429"/>
    </row>
    <row r="430" spans="3:3" ht="15" customHeight="1">
      <c r="C430"/>
    </row>
    <row r="431" spans="3:3" ht="15" customHeight="1">
      <c r="C431"/>
    </row>
    <row r="432" spans="3:3" ht="15" customHeight="1">
      <c r="C432"/>
    </row>
    <row r="433" spans="3:3" ht="15" customHeight="1">
      <c r="C433"/>
    </row>
    <row r="434" spans="3:3" ht="15" customHeight="1">
      <c r="C434"/>
    </row>
    <row r="435" spans="3:3" ht="15" customHeight="1">
      <c r="C435"/>
    </row>
    <row r="436" spans="3:3" ht="15" customHeight="1">
      <c r="C436"/>
    </row>
    <row r="437" spans="3:3" ht="15" customHeight="1">
      <c r="C437"/>
    </row>
    <row r="438" spans="3:3" ht="15" customHeight="1">
      <c r="C438"/>
    </row>
    <row r="439" spans="3:3" ht="15" customHeight="1">
      <c r="C439"/>
    </row>
    <row r="440" spans="3:3" ht="15" customHeight="1">
      <c r="C440"/>
    </row>
    <row r="441" spans="3:3" ht="15" customHeight="1">
      <c r="C441"/>
    </row>
    <row r="442" spans="3:3" ht="15" customHeight="1">
      <c r="C442"/>
    </row>
    <row r="443" spans="3:3" ht="15" customHeight="1">
      <c r="C443"/>
    </row>
    <row r="444" spans="3:3" ht="15" customHeight="1">
      <c r="C444"/>
    </row>
    <row r="445" spans="3:3" ht="15" customHeight="1">
      <c r="C445"/>
    </row>
    <row r="446" spans="3:3" ht="15" customHeight="1">
      <c r="C446"/>
    </row>
    <row r="447" spans="3:3" ht="15" customHeight="1">
      <c r="C447"/>
    </row>
    <row r="448" spans="3:3" ht="15" customHeight="1">
      <c r="C448"/>
    </row>
    <row r="449" spans="3:3" ht="15" customHeight="1">
      <c r="C449"/>
    </row>
    <row r="450" spans="3:3" ht="15" customHeight="1">
      <c r="C450"/>
    </row>
    <row r="451" spans="3:3" ht="15" customHeight="1">
      <c r="C451"/>
    </row>
    <row r="452" spans="3:3" ht="15" customHeight="1">
      <c r="C452"/>
    </row>
    <row r="453" spans="3:3" ht="15" customHeight="1">
      <c r="C453"/>
    </row>
    <row r="454" spans="3:3" ht="15" customHeight="1">
      <c r="C454"/>
    </row>
    <row r="455" spans="3:3" ht="15" customHeight="1">
      <c r="C455"/>
    </row>
    <row r="456" spans="3:3" ht="15" customHeight="1">
      <c r="C456"/>
    </row>
    <row r="457" spans="3:3" ht="15" customHeight="1">
      <c r="C457"/>
    </row>
    <row r="458" spans="3:3" ht="15" customHeight="1">
      <c r="C458"/>
    </row>
    <row r="459" spans="3:3" ht="15" customHeight="1">
      <c r="C459"/>
    </row>
    <row r="460" spans="3:3" ht="15" customHeight="1">
      <c r="C460"/>
    </row>
    <row r="461" spans="3:3" ht="15" customHeight="1">
      <c r="C461"/>
    </row>
    <row r="462" spans="3:3" ht="15" customHeight="1">
      <c r="C462"/>
    </row>
    <row r="463" spans="3:3" ht="15" customHeight="1">
      <c r="C463"/>
    </row>
    <row r="464" spans="3:3" ht="15" customHeight="1">
      <c r="C464"/>
    </row>
    <row r="465" spans="3:3" ht="15" customHeight="1">
      <c r="C465"/>
    </row>
    <row r="466" spans="3:3" ht="15" customHeight="1">
      <c r="C466"/>
    </row>
    <row r="467" spans="3:3" ht="15" customHeight="1">
      <c r="C467"/>
    </row>
    <row r="468" spans="3:3" ht="15" customHeight="1">
      <c r="C468"/>
    </row>
    <row r="469" spans="3:3" ht="15" customHeight="1">
      <c r="C469"/>
    </row>
    <row r="470" spans="3:3" ht="15" customHeight="1">
      <c r="C470"/>
    </row>
    <row r="471" spans="3:3" ht="15" customHeight="1">
      <c r="C471"/>
    </row>
    <row r="472" spans="3:3" ht="15" customHeight="1">
      <c r="C472"/>
    </row>
    <row r="473" spans="3:3" ht="15" customHeight="1">
      <c r="C473"/>
    </row>
    <row r="474" spans="3:3" ht="15" customHeight="1">
      <c r="C474"/>
    </row>
    <row r="475" spans="3:3" ht="15" customHeight="1">
      <c r="C475"/>
    </row>
    <row r="476" spans="3:3" ht="15" customHeight="1">
      <c r="C476"/>
    </row>
    <row r="477" spans="3:3" ht="15" customHeight="1">
      <c r="C477"/>
    </row>
    <row r="478" spans="3:3" ht="15" customHeight="1">
      <c r="C478"/>
    </row>
    <row r="479" spans="3:3" ht="15" customHeight="1">
      <c r="C479"/>
    </row>
    <row r="480" spans="3:3" ht="15" customHeight="1">
      <c r="C480"/>
    </row>
    <row r="481" spans="3:3" ht="15" customHeight="1">
      <c r="C481"/>
    </row>
    <row r="482" spans="3:3" ht="15" customHeight="1">
      <c r="C482"/>
    </row>
    <row r="483" spans="3:3" ht="15" customHeight="1">
      <c r="C483"/>
    </row>
    <row r="484" spans="3:3" ht="15" customHeight="1">
      <c r="C484"/>
    </row>
    <row r="485" spans="3:3" ht="15" customHeight="1">
      <c r="C485"/>
    </row>
    <row r="486" spans="3:3" ht="15" customHeight="1">
      <c r="C486"/>
    </row>
    <row r="487" spans="3:3" ht="15" customHeight="1">
      <c r="C487"/>
    </row>
    <row r="488" spans="3:3" ht="15" customHeight="1">
      <c r="C488"/>
    </row>
    <row r="489" spans="3:3" ht="15" customHeight="1">
      <c r="C489"/>
    </row>
    <row r="490" spans="3:3" ht="15" customHeight="1">
      <c r="C490"/>
    </row>
    <row r="491" spans="3:3" ht="15" customHeight="1">
      <c r="C491"/>
    </row>
    <row r="492" spans="3:3" ht="15" customHeight="1">
      <c r="C492"/>
    </row>
    <row r="493" spans="3:3" ht="15" customHeight="1">
      <c r="C493"/>
    </row>
    <row r="494" spans="3:3" ht="15" customHeight="1">
      <c r="C494"/>
    </row>
    <row r="495" spans="3:3" ht="15" customHeight="1">
      <c r="C495"/>
    </row>
    <row r="496" spans="3:3" ht="15" customHeight="1">
      <c r="C496"/>
    </row>
    <row r="497" spans="3:3" ht="15" customHeight="1">
      <c r="C497"/>
    </row>
    <row r="498" spans="3:3" ht="15" customHeight="1">
      <c r="C498"/>
    </row>
    <row r="499" spans="3:3" ht="15" customHeight="1">
      <c r="C499"/>
    </row>
    <row r="500" spans="3:3" ht="15" customHeight="1">
      <c r="C500"/>
    </row>
    <row r="501" spans="3:3" ht="15" customHeight="1">
      <c r="C501"/>
    </row>
    <row r="502" spans="3:3" ht="15" customHeight="1">
      <c r="C502"/>
    </row>
    <row r="503" spans="3:3" ht="15" customHeight="1">
      <c r="C503"/>
    </row>
    <row r="504" spans="3:3" ht="15" customHeight="1">
      <c r="C504"/>
    </row>
    <row r="505" spans="3:3" ht="15" customHeight="1">
      <c r="C505"/>
    </row>
    <row r="506" spans="3:3" ht="15" customHeight="1">
      <c r="C506"/>
    </row>
    <row r="507" spans="3:3" ht="15" customHeight="1">
      <c r="C507"/>
    </row>
    <row r="508" spans="3:3" ht="15" customHeight="1">
      <c r="C508"/>
    </row>
    <row r="509" spans="3:3" ht="15" customHeight="1">
      <c r="C509"/>
    </row>
    <row r="510" spans="3:3" ht="15" customHeight="1">
      <c r="C510"/>
    </row>
    <row r="511" spans="3:3" ht="15" customHeight="1">
      <c r="C511"/>
    </row>
    <row r="512" spans="3:3" ht="15" customHeight="1">
      <c r="C512"/>
    </row>
    <row r="513" spans="3:3" ht="15" customHeight="1">
      <c r="C513"/>
    </row>
    <row r="514" spans="3:3" ht="15" customHeight="1">
      <c r="C514"/>
    </row>
    <row r="515" spans="3:3" ht="15" customHeight="1">
      <c r="C515"/>
    </row>
    <row r="516" spans="3:3" ht="15" customHeight="1">
      <c r="C516"/>
    </row>
    <row r="517" spans="3:3" ht="15" customHeight="1">
      <c r="C517"/>
    </row>
    <row r="518" spans="3:3" ht="15" customHeight="1">
      <c r="C518"/>
    </row>
    <row r="519" spans="3:3" ht="15" customHeight="1">
      <c r="C519"/>
    </row>
    <row r="520" spans="3:3" ht="15" customHeight="1">
      <c r="C520"/>
    </row>
    <row r="521" spans="3:3" ht="15" customHeight="1">
      <c r="C521"/>
    </row>
    <row r="522" spans="3:3" ht="15" customHeight="1">
      <c r="C522"/>
    </row>
    <row r="523" spans="3:3" ht="15" customHeight="1">
      <c r="C523"/>
    </row>
    <row r="524" spans="3:3" ht="15" customHeight="1">
      <c r="C524"/>
    </row>
    <row r="525" spans="3:3" ht="15" customHeight="1">
      <c r="C525"/>
    </row>
    <row r="526" spans="3:3" ht="15" customHeight="1">
      <c r="C526"/>
    </row>
    <row r="527" spans="3:3" ht="15" customHeight="1">
      <c r="C527"/>
    </row>
    <row r="528" spans="3:3" ht="15" customHeight="1">
      <c r="C528"/>
    </row>
    <row r="529" spans="3:3" ht="15" customHeight="1">
      <c r="C529"/>
    </row>
    <row r="530" spans="3:3" ht="15" customHeight="1">
      <c r="C530"/>
    </row>
    <row r="531" spans="3:3" ht="15" customHeight="1">
      <c r="C531"/>
    </row>
    <row r="532" spans="3:3" ht="15" customHeight="1">
      <c r="C532"/>
    </row>
    <row r="533" spans="3:3" ht="15" customHeight="1">
      <c r="C533"/>
    </row>
    <row r="534" spans="3:3" ht="15" customHeight="1">
      <c r="C534"/>
    </row>
    <row r="535" spans="3:3" ht="15" customHeight="1">
      <c r="C535"/>
    </row>
    <row r="536" spans="3:3" ht="15" customHeight="1">
      <c r="C536"/>
    </row>
    <row r="537" spans="3:3" ht="15" customHeight="1">
      <c r="C537"/>
    </row>
    <row r="538" spans="3:3" ht="15" customHeight="1">
      <c r="C538"/>
    </row>
    <row r="539" spans="3:3" ht="15" customHeight="1">
      <c r="C539"/>
    </row>
    <row r="540" spans="3:3" ht="15" customHeight="1">
      <c r="C540"/>
    </row>
    <row r="541" spans="3:3" ht="15" customHeight="1">
      <c r="C541"/>
    </row>
    <row r="542" spans="3:3" ht="15" customHeight="1">
      <c r="C542"/>
    </row>
    <row r="543" spans="3:3">
      <c r="C543"/>
    </row>
    <row r="544" spans="3:3">
      <c r="C544"/>
    </row>
    <row r="545" spans="3:3">
      <c r="C545"/>
    </row>
    <row r="546" spans="3:3">
      <c r="C546"/>
    </row>
    <row r="547" spans="3:3">
      <c r="C547"/>
    </row>
    <row r="548" spans="3:3">
      <c r="C548"/>
    </row>
    <row r="549" spans="3:3">
      <c r="C549"/>
    </row>
    <row r="550" spans="3:3">
      <c r="C550"/>
    </row>
    <row r="551" spans="3:3">
      <c r="C551"/>
    </row>
  </sheetData>
  <conditionalFormatting sqref="D2:D4 D6 D27 D82:D93 D95 D158:D181 D29:D35 D97:D98 D100:D111 D130:D156 D8:D18 D37:D40 D20:D22 D24:D25 D42:D59 D61 D63:D80 D113:D121 D123 D125 D127:D128">
    <cfRule type="cellIs" dxfId="77" priority="87" operator="greaterThan">
      <formula>0</formula>
    </cfRule>
    <cfRule type="cellIs" dxfId="76" priority="88" operator="lessThan">
      <formula>0</formula>
    </cfRule>
  </conditionalFormatting>
  <conditionalFormatting sqref="D94">
    <cfRule type="cellIs" dxfId="75" priority="39" operator="greaterThan">
      <formula>0</formula>
    </cfRule>
    <cfRule type="cellIs" dxfId="74" priority="40" operator="lessThan">
      <formula>0</formula>
    </cfRule>
  </conditionalFormatting>
  <conditionalFormatting sqref="D36">
    <cfRule type="cellIs" dxfId="73" priority="27" operator="greaterThan">
      <formula>0</formula>
    </cfRule>
    <cfRule type="cellIs" dxfId="72" priority="28" operator="lessThan">
      <formula>0</formula>
    </cfRule>
  </conditionalFormatting>
  <conditionalFormatting sqref="D81">
    <cfRule type="cellIs" dxfId="71" priority="37" operator="greaterThan">
      <formula>0</formula>
    </cfRule>
    <cfRule type="cellIs" dxfId="70" priority="38" operator="lessThan">
      <formula>0</formula>
    </cfRule>
  </conditionalFormatting>
  <conditionalFormatting sqref="D19">
    <cfRule type="cellIs" dxfId="69" priority="35" operator="greaterThan">
      <formula>0</formula>
    </cfRule>
    <cfRule type="cellIs" dxfId="68" priority="36" operator="lessThan">
      <formula>0</formula>
    </cfRule>
  </conditionalFormatting>
  <conditionalFormatting sqref="D26">
    <cfRule type="cellIs" dxfId="67" priority="33" operator="greaterThan">
      <formula>0</formula>
    </cfRule>
    <cfRule type="cellIs" dxfId="66" priority="34" operator="lessThan">
      <formula>0</formula>
    </cfRule>
  </conditionalFormatting>
  <conditionalFormatting sqref="D28">
    <cfRule type="cellIs" dxfId="65" priority="31" operator="greaterThan">
      <formula>0</formula>
    </cfRule>
    <cfRule type="cellIs" dxfId="64" priority="32" operator="lessThan">
      <formula>0</formula>
    </cfRule>
  </conditionalFormatting>
  <conditionalFormatting sqref="D157">
    <cfRule type="cellIs" dxfId="63" priority="29" operator="greaterThan">
      <formula>0</formula>
    </cfRule>
    <cfRule type="cellIs" dxfId="62" priority="30" operator="lessThan">
      <formula>0</formula>
    </cfRule>
  </conditionalFormatting>
  <conditionalFormatting sqref="D96">
    <cfRule type="cellIs" dxfId="61" priority="25" operator="greaterThan">
      <formula>0</formula>
    </cfRule>
    <cfRule type="cellIs" dxfId="60" priority="26" operator="lessThan">
      <formula>0</formula>
    </cfRule>
  </conditionalFormatting>
  <conditionalFormatting sqref="D99">
    <cfRule type="cellIs" dxfId="59" priority="23" operator="greaterThan">
      <formula>0</formula>
    </cfRule>
    <cfRule type="cellIs" dxfId="58" priority="24" operator="lessThan">
      <formula>0</formula>
    </cfRule>
  </conditionalFormatting>
  <conditionalFormatting sqref="D112">
    <cfRule type="cellIs" dxfId="57" priority="21" operator="greaterThan">
      <formula>0</formula>
    </cfRule>
    <cfRule type="cellIs" dxfId="56" priority="22" operator="lessThan">
      <formula>0</formula>
    </cfRule>
  </conditionalFormatting>
  <conditionalFormatting sqref="D129">
    <cfRule type="cellIs" dxfId="55" priority="19" operator="greaterThan">
      <formula>0</formula>
    </cfRule>
    <cfRule type="cellIs" dxfId="54" priority="20" operator="lessThan">
      <formula>0</formula>
    </cfRule>
  </conditionalFormatting>
  <conditionalFormatting sqref="D5">
    <cfRule type="cellIs" dxfId="53" priority="17" operator="greaterThan">
      <formula>0</formula>
    </cfRule>
    <cfRule type="cellIs" dxfId="52" priority="18" operator="lessThan">
      <formula>0</formula>
    </cfRule>
  </conditionalFormatting>
  <conditionalFormatting sqref="D7">
    <cfRule type="cellIs" dxfId="51" priority="15" operator="greaterThan">
      <formula>0</formula>
    </cfRule>
    <cfRule type="cellIs" dxfId="50" priority="16" operator="lessThan">
      <formula>0</formula>
    </cfRule>
  </conditionalFormatting>
  <conditionalFormatting sqref="D41">
    <cfRule type="cellIs" dxfId="49" priority="13" operator="greaterThan">
      <formula>0</formula>
    </cfRule>
    <cfRule type="cellIs" dxfId="48" priority="14" operator="lessThan">
      <formula>0</formula>
    </cfRule>
  </conditionalFormatting>
  <conditionalFormatting sqref="D23">
    <cfRule type="cellIs" dxfId="47" priority="11" operator="greaterThan">
      <formula>0</formula>
    </cfRule>
    <cfRule type="cellIs" dxfId="46" priority="12" operator="lessThan">
      <formula>0</formula>
    </cfRule>
  </conditionalFormatting>
  <conditionalFormatting sqref="D60">
    <cfRule type="cellIs" dxfId="45" priority="9" operator="greaterThan">
      <formula>0</formula>
    </cfRule>
    <cfRule type="cellIs" dxfId="44" priority="10" operator="lessThan">
      <formula>0</formula>
    </cfRule>
  </conditionalFormatting>
  <conditionalFormatting sqref="D62">
    <cfRule type="cellIs" dxfId="43" priority="7" operator="greaterThan">
      <formula>0</formula>
    </cfRule>
    <cfRule type="cellIs" dxfId="42" priority="8" operator="lessThan">
      <formula>0</formula>
    </cfRule>
  </conditionalFormatting>
  <conditionalFormatting sqref="D122">
    <cfRule type="cellIs" dxfId="41" priority="5" operator="greaterThan">
      <formula>0</formula>
    </cfRule>
    <cfRule type="cellIs" dxfId="40" priority="6" operator="lessThan">
      <formula>0</formula>
    </cfRule>
  </conditionalFormatting>
  <conditionalFormatting sqref="D124">
    <cfRule type="cellIs" dxfId="39" priority="3" operator="greaterThan">
      <formula>0</formula>
    </cfRule>
    <cfRule type="cellIs" dxfId="38" priority="4" operator="lessThan">
      <formula>0</formula>
    </cfRule>
  </conditionalFormatting>
  <conditionalFormatting sqref="D126">
    <cfRule type="cellIs" dxfId="37" priority="1" operator="greaterThan">
      <formula>0</formula>
    </cfRule>
    <cfRule type="cellIs" dxfId="36" priority="2" operator="lessThan">
      <formula>0</formula>
    </cfRule>
  </conditionalFormatting>
  <pageMargins left="0.7" right="0.7" top="0.75" bottom="0.75" header="0.3" footer="0.3"/>
  <pageSetup orientation="portrait" horizontalDpi="4294967292" verticalDpi="4294967292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Ornella</dc:creator>
  <cp:lastModifiedBy>Ornella</cp:lastModifiedBy>
  <dcterms:created xsi:type="dcterms:W3CDTF">2017-08-26T00:21:56Z</dcterms:created>
  <dcterms:modified xsi:type="dcterms:W3CDTF">2017-10-16T00:53:50Z</dcterms:modified>
</cp:coreProperties>
</file>