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6215"/>
  <workbookPr/>
  <mc:AlternateContent xmlns:mc="http://schemas.openxmlformats.org/markup-compatibility/2006">
    <mc:Choice Requires="x15">
      <x15ac:absPath xmlns:x15ac="http://schemas.microsoft.com/office/spreadsheetml/2010/11/ac" url="/Users/andrealvarez/Downloads/"/>
    </mc:Choice>
  </mc:AlternateContent>
  <bookViews>
    <workbookView xWindow="0" yWindow="0" windowWidth="28800" windowHeight="18000" activeTab="1"/>
  </bookViews>
  <sheets>
    <sheet name="Viernes" sheetId="3" r:id="rId1"/>
    <sheet name="Nacionales Sábado" sheetId="4" r:id="rId2"/>
    <sheet name="FEI" sheetId="1" r:id="rId3"/>
    <sheet name="Hoja1" sheetId="2" r:id="rId4"/>
  </sheets>
  <definedNames>
    <definedName name="_xlnm._FilterDatabase" localSheetId="2" hidden="1">FEI!$B$2:$F$57</definedName>
  </definedNames>
  <calcPr calcId="15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89" i="4" l="1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79" i="4"/>
  <c r="A80" i="4"/>
  <c r="A81" i="4"/>
  <c r="A82" i="4"/>
  <c r="A83" i="4"/>
  <c r="A84" i="4"/>
  <c r="A85" i="4"/>
  <c r="A86" i="4"/>
  <c r="A74" i="4"/>
  <c r="A75" i="4"/>
  <c r="A76" i="4"/>
  <c r="A62" i="4"/>
  <c r="A63" i="4"/>
  <c r="A64" i="4"/>
  <c r="A65" i="4"/>
  <c r="A66" i="4"/>
  <c r="A67" i="4"/>
  <c r="A68" i="4"/>
  <c r="A69" i="4"/>
  <c r="A70" i="4"/>
  <c r="A71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9" i="4"/>
  <c r="A10" i="4"/>
  <c r="A11" i="4"/>
  <c r="A12" i="4"/>
  <c r="A13" i="4"/>
  <c r="A14" i="4"/>
  <c r="A3" i="4"/>
  <c r="A4" i="4"/>
  <c r="A5" i="4"/>
  <c r="A6" i="4"/>
  <c r="A111" i="4"/>
  <c r="A18" i="3"/>
  <c r="A19" i="3"/>
  <c r="A20" i="3"/>
  <c r="A21" i="3"/>
  <c r="A22" i="3"/>
  <c r="A23" i="3"/>
  <c r="A24" i="3"/>
  <c r="A25" i="3"/>
  <c r="A26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59" i="1"/>
  <c r="A21" i="1"/>
</calcChain>
</file>

<file path=xl/sharedStrings.xml><?xml version="1.0" encoding="utf-8"?>
<sst xmlns="http://schemas.openxmlformats.org/spreadsheetml/2006/main" count="917" uniqueCount="656">
  <si>
    <t xml:space="preserve">CATEGORÍA </t>
  </si>
  <si>
    <t>NOMBRE JINETE</t>
  </si>
  <si>
    <t>APELLIDO PATERNO</t>
  </si>
  <si>
    <t>APELLIDO MATERNO</t>
  </si>
  <si>
    <t>120 FEI ADULTO</t>
  </si>
  <si>
    <t>renato</t>
  </si>
  <si>
    <t>cerda</t>
  </si>
  <si>
    <t>barros</t>
  </si>
  <si>
    <t>aikana</t>
  </si>
  <si>
    <t>Rodolfo</t>
  </si>
  <si>
    <t>Fuenzalida</t>
  </si>
  <si>
    <t>Sanhueza</t>
  </si>
  <si>
    <t>Ranquilco Malak</t>
  </si>
  <si>
    <t>Mauricio</t>
  </si>
  <si>
    <t>Rogel</t>
  </si>
  <si>
    <t>Silva</t>
  </si>
  <si>
    <t>Viñedo</t>
  </si>
  <si>
    <t>Alfredo</t>
  </si>
  <si>
    <t>Sat</t>
  </si>
  <si>
    <t>Yaber</t>
  </si>
  <si>
    <t>Altamira Petra</t>
  </si>
  <si>
    <t>Pedro Pablo</t>
  </si>
  <si>
    <t>Gomez</t>
  </si>
  <si>
    <t>Martinez</t>
  </si>
  <si>
    <t>Eduardo</t>
  </si>
  <si>
    <t>Baeza</t>
  </si>
  <si>
    <t>Pinto</t>
  </si>
  <si>
    <t>Janosh</t>
  </si>
  <si>
    <t>Gonzales</t>
  </si>
  <si>
    <t>AS YUMA</t>
  </si>
  <si>
    <t>PILAR</t>
  </si>
  <si>
    <t>SARAVIA</t>
  </si>
  <si>
    <t>IFO KUMA</t>
  </si>
  <si>
    <t>Maxi</t>
  </si>
  <si>
    <t>Wimmer</t>
  </si>
  <si>
    <t>.</t>
  </si>
  <si>
    <t xml:space="preserve">Perseverancia Naima </t>
  </si>
  <si>
    <t xml:space="preserve">David </t>
  </si>
  <si>
    <t>Ramirez</t>
  </si>
  <si>
    <t>Aguilera</t>
  </si>
  <si>
    <t>Abuelo</t>
  </si>
  <si>
    <t>Jose Daniel</t>
  </si>
  <si>
    <t>Andrade</t>
  </si>
  <si>
    <t>EO SHADWA</t>
  </si>
  <si>
    <t xml:space="preserve">Javier </t>
  </si>
  <si>
    <t>Melero</t>
  </si>
  <si>
    <t>Fontaine</t>
  </si>
  <si>
    <t>Jalisco</t>
  </si>
  <si>
    <t>SANTIAGO</t>
  </si>
  <si>
    <t>UGARTE</t>
  </si>
  <si>
    <t>VIDAURRE</t>
  </si>
  <si>
    <t>ANCAR ANAKIN</t>
  </si>
  <si>
    <t>MARTIN</t>
  </si>
  <si>
    <t xml:space="preserve">GARCIA </t>
  </si>
  <si>
    <t>LAZO</t>
  </si>
  <si>
    <t>CAL FLAMING DRAHK</t>
  </si>
  <si>
    <t xml:space="preserve">Javiera </t>
  </si>
  <si>
    <t>Gajardo</t>
  </si>
  <si>
    <t>Araos</t>
  </si>
  <si>
    <t>Salomé SA</t>
  </si>
  <si>
    <t>Harken</t>
  </si>
  <si>
    <t>Jensen</t>
  </si>
  <si>
    <t>R.</t>
  </si>
  <si>
    <t>Salma</t>
  </si>
  <si>
    <t>120 FEI YOUNG RIDER</t>
  </si>
  <si>
    <t>Macarena</t>
  </si>
  <si>
    <t>Suazo</t>
  </si>
  <si>
    <t>Zepeda</t>
  </si>
  <si>
    <t>CL Jacarta</t>
  </si>
  <si>
    <t>PABLO</t>
  </si>
  <si>
    <t>VALDES</t>
  </si>
  <si>
    <t>SALINAS</t>
  </si>
  <si>
    <t>FAROL</t>
  </si>
  <si>
    <t>Francisco</t>
  </si>
  <si>
    <t>Eguiguren</t>
  </si>
  <si>
    <t>Valdes</t>
  </si>
  <si>
    <t>BACO</t>
  </si>
  <si>
    <t xml:space="preserve">PAULA </t>
  </si>
  <si>
    <t>LLORENS</t>
  </si>
  <si>
    <t>CLARK</t>
  </si>
  <si>
    <t>PERSEVERANCIA PAN DE AZUCAR</t>
  </si>
  <si>
    <t>VICENTE</t>
  </si>
  <si>
    <t>MAYOL</t>
  </si>
  <si>
    <t>LARRAIN</t>
  </si>
  <si>
    <t>ALTAMIRA ABDULLAH</t>
  </si>
  <si>
    <t xml:space="preserve">Cristóbal </t>
  </si>
  <si>
    <t>Larrain</t>
  </si>
  <si>
    <t xml:space="preserve">Arjona </t>
  </si>
  <si>
    <t xml:space="preserve">Solopete </t>
  </si>
  <si>
    <t xml:space="preserve">Josefina </t>
  </si>
  <si>
    <t>Rolt</t>
  </si>
  <si>
    <t>Chas</t>
  </si>
  <si>
    <t>Perseverancia pupi</t>
  </si>
  <si>
    <t>Llorens</t>
  </si>
  <si>
    <t>Clark</t>
  </si>
  <si>
    <t>Catalina</t>
  </si>
  <si>
    <t>Luna</t>
  </si>
  <si>
    <t>PEDRO</t>
  </si>
  <si>
    <t>VARELA</t>
  </si>
  <si>
    <t>CERDA</t>
  </si>
  <si>
    <t>CHAMBON</t>
  </si>
  <si>
    <t>80 FEI ADULTO</t>
  </si>
  <si>
    <t>Lorenzo</t>
  </si>
  <si>
    <t>Aste</t>
  </si>
  <si>
    <t>Ferrario</t>
  </si>
  <si>
    <t>Fiestera</t>
  </si>
  <si>
    <t>Ana Maria</t>
  </si>
  <si>
    <t>Novoa</t>
  </si>
  <si>
    <t>Fuentealba</t>
  </si>
  <si>
    <t>HH Romario</t>
  </si>
  <si>
    <t>Jose andres</t>
  </si>
  <si>
    <t>Poblete</t>
  </si>
  <si>
    <t>Salcedo</t>
  </si>
  <si>
    <t>Morros</t>
  </si>
  <si>
    <t>cristobal</t>
  </si>
  <si>
    <t>ortiz</t>
  </si>
  <si>
    <t>suarez</t>
  </si>
  <si>
    <t>Gran Visir</t>
  </si>
  <si>
    <t>alvaro</t>
  </si>
  <si>
    <t>llompart</t>
  </si>
  <si>
    <t>grimm</t>
  </si>
  <si>
    <t>HLS Chocolate Amargo</t>
  </si>
  <si>
    <t xml:space="preserve">LUKAS </t>
  </si>
  <si>
    <t>BUCKEL</t>
  </si>
  <si>
    <t>OCQUETEAU</t>
  </si>
  <si>
    <t>ETIQUETA AZUL</t>
  </si>
  <si>
    <t>MANUELA PAZ</t>
  </si>
  <si>
    <t>VALENZUELA</t>
  </si>
  <si>
    <t>VARGAS</t>
  </si>
  <si>
    <t>OMAN</t>
  </si>
  <si>
    <t>MARIA PAZ</t>
  </si>
  <si>
    <t>LAUTANO</t>
  </si>
  <si>
    <t>ORLANDO</t>
  </si>
  <si>
    <t>VILLALOBOS</t>
  </si>
  <si>
    <t>BARCELO</t>
  </si>
  <si>
    <t>SARRACENO</t>
  </si>
  <si>
    <t xml:space="preserve">María rosa </t>
  </si>
  <si>
    <t xml:space="preserve">Barahona </t>
  </si>
  <si>
    <t xml:space="preserve">Vargas </t>
  </si>
  <si>
    <t>Toba canelo</t>
  </si>
  <si>
    <t>LUCAS</t>
  </si>
  <si>
    <t>CALONGE</t>
  </si>
  <si>
    <t>GILARDONI</t>
  </si>
  <si>
    <t>CARAJO</t>
  </si>
  <si>
    <t xml:space="preserve">Juan Eduardo </t>
  </si>
  <si>
    <t>Cox</t>
  </si>
  <si>
    <t>Vial</t>
  </si>
  <si>
    <t>LUNA</t>
  </si>
  <si>
    <t>Boni</t>
  </si>
  <si>
    <t>Viada</t>
  </si>
  <si>
    <t>De Vivero</t>
  </si>
  <si>
    <t>sugar</t>
  </si>
  <si>
    <t>nicolas</t>
  </si>
  <si>
    <t>bulnes</t>
  </si>
  <si>
    <t>labra</t>
  </si>
  <si>
    <t>Sharon</t>
  </si>
  <si>
    <t xml:space="preserve">Elian </t>
  </si>
  <si>
    <t>Rodriguez</t>
  </si>
  <si>
    <t>Gonzalez</t>
  </si>
  <si>
    <t>Corsario</t>
  </si>
  <si>
    <t>martin</t>
  </si>
  <si>
    <t>KELED</t>
  </si>
  <si>
    <t xml:space="preserve">Patricio </t>
  </si>
  <si>
    <t xml:space="preserve">Bustamante </t>
  </si>
  <si>
    <t xml:space="preserve">Pérez </t>
  </si>
  <si>
    <t>Terruño</t>
  </si>
  <si>
    <t>Carlos</t>
  </si>
  <si>
    <t>Letelier</t>
  </si>
  <si>
    <t>Sivori</t>
  </si>
  <si>
    <t>CL Sanadik</t>
  </si>
  <si>
    <t>Juan</t>
  </si>
  <si>
    <t>del Canto</t>
  </si>
  <si>
    <t>Manterola</t>
  </si>
  <si>
    <t>Nobu</t>
  </si>
  <si>
    <t>80 FEI YOUNG RIDER</t>
  </si>
  <si>
    <t>Micaela</t>
  </si>
  <si>
    <t>Torres</t>
  </si>
  <si>
    <t>Horta</t>
  </si>
  <si>
    <t>Mora Pantera</t>
  </si>
  <si>
    <t>CRISTIAN</t>
  </si>
  <si>
    <t>CORNEJO</t>
  </si>
  <si>
    <t>CABEZAS</t>
  </si>
  <si>
    <t>SOFANOR</t>
  </si>
  <si>
    <t>MARIA IGNACIA</t>
  </si>
  <si>
    <t>SAT</t>
  </si>
  <si>
    <t>YABER</t>
  </si>
  <si>
    <t>NOMADE</t>
  </si>
  <si>
    <t>CONSUELO</t>
  </si>
  <si>
    <t>MARCHANT</t>
  </si>
  <si>
    <t>CARDENAS</t>
  </si>
  <si>
    <t>COPIHUE</t>
  </si>
  <si>
    <t>Fernando</t>
  </si>
  <si>
    <t>Medina</t>
  </si>
  <si>
    <t>Guerrero</t>
  </si>
  <si>
    <t>Estrella</t>
  </si>
  <si>
    <t xml:space="preserve">NOMBRE CABALLO </t>
  </si>
  <si>
    <t>manama endurance</t>
  </si>
  <si>
    <t>bryan</t>
  </si>
  <si>
    <t>valdebenito</t>
  </si>
  <si>
    <t>farol</t>
  </si>
  <si>
    <t>sharon</t>
  </si>
  <si>
    <t>lucas</t>
  </si>
  <si>
    <t>calonge</t>
  </si>
  <si>
    <t>carajo</t>
  </si>
  <si>
    <t>carlos</t>
  </si>
  <si>
    <t>letelier</t>
  </si>
  <si>
    <t>mora pantera</t>
  </si>
  <si>
    <t>marchant</t>
  </si>
  <si>
    <t>consuelo</t>
  </si>
  <si>
    <t>JINETES</t>
  </si>
  <si>
    <t>CABALLOS</t>
  </si>
  <si>
    <t>121 FEI ADULTO</t>
  </si>
  <si>
    <t xml:space="preserve">felipe </t>
  </si>
  <si>
    <t>sat</t>
  </si>
  <si>
    <t>bruma</t>
  </si>
  <si>
    <t>MANAMA</t>
  </si>
  <si>
    <t>81 FEI YOUNG RIDER</t>
  </si>
  <si>
    <t>82 FEI YOUNG RIDER</t>
  </si>
  <si>
    <t>83 FEI YOUNG RIDER</t>
  </si>
  <si>
    <t>PAULINA</t>
  </si>
  <si>
    <t>BERRIEL</t>
  </si>
  <si>
    <t>CANTINERO</t>
  </si>
  <si>
    <t>STEFANY</t>
  </si>
  <si>
    <t>ROGEL</t>
  </si>
  <si>
    <t>COYAHIQUE</t>
  </si>
  <si>
    <t xml:space="preserve">EMMA </t>
  </si>
  <si>
    <t>SANCHEZ</t>
  </si>
  <si>
    <t>JIU POLA</t>
  </si>
  <si>
    <t>NOMBRE CABALLO (Debe ser el mismo nombre que aparece en el Pasaporte)</t>
  </si>
  <si>
    <t>40 KM HABILITATORIA (Viernes)</t>
  </si>
  <si>
    <t>Biagio</t>
  </si>
  <si>
    <t>Demaglie</t>
  </si>
  <si>
    <t>Parra</t>
  </si>
  <si>
    <t>AP anglo cayo</t>
  </si>
  <si>
    <t>Alberto</t>
  </si>
  <si>
    <t>Muñoz</t>
  </si>
  <si>
    <t>xxx</t>
  </si>
  <si>
    <t>alcazar sultana</t>
  </si>
  <si>
    <t>Devivero</t>
  </si>
  <si>
    <t>kazan</t>
  </si>
  <si>
    <t>ricardo</t>
  </si>
  <si>
    <t>almara</t>
  </si>
  <si>
    <t>alcazar moscovita</t>
  </si>
  <si>
    <t>jose</t>
  </si>
  <si>
    <t>lanas</t>
  </si>
  <si>
    <t>hidalgo</t>
  </si>
  <si>
    <t>alcazar la peña</t>
  </si>
  <si>
    <t xml:space="preserve">Rodriguez </t>
  </si>
  <si>
    <t xml:space="preserve">González </t>
  </si>
  <si>
    <t>Kratos</t>
  </si>
  <si>
    <t xml:space="preserve">Sebastián </t>
  </si>
  <si>
    <t xml:space="preserve">Palacios </t>
  </si>
  <si>
    <t>SI Padme</t>
  </si>
  <si>
    <t>pablo</t>
  </si>
  <si>
    <t>figueroa</t>
  </si>
  <si>
    <t>silva</t>
  </si>
  <si>
    <t>Pozo Brujo Ranco</t>
  </si>
  <si>
    <t>mauricio</t>
  </si>
  <si>
    <t>gonzalez</t>
  </si>
  <si>
    <t>carreño</t>
  </si>
  <si>
    <t>pozo brujo shakira</t>
  </si>
  <si>
    <t>Pablo</t>
  </si>
  <si>
    <t>Ramos</t>
  </si>
  <si>
    <t>Shortney bumer</t>
  </si>
  <si>
    <t>David</t>
  </si>
  <si>
    <t>Perseverancia Vikingo</t>
  </si>
  <si>
    <t>PABLO ANDRES</t>
  </si>
  <si>
    <t>SOTO</t>
  </si>
  <si>
    <t>MAYER</t>
  </si>
  <si>
    <t>GARROCHA</t>
  </si>
  <si>
    <t xml:space="preserve">Jose Daniel </t>
  </si>
  <si>
    <t xml:space="preserve">Andrade </t>
  </si>
  <si>
    <t xml:space="preserve">EO CIPADA </t>
  </si>
  <si>
    <t xml:space="preserve">PAULINO </t>
  </si>
  <si>
    <t xml:space="preserve">Vintimilla </t>
  </si>
  <si>
    <t xml:space="preserve">CL LLANCA </t>
  </si>
  <si>
    <t>80 KM HABILITATORIA (Viernes)</t>
  </si>
  <si>
    <t>hls cacique</t>
  </si>
  <si>
    <t>luis</t>
  </si>
  <si>
    <t>puebla</t>
  </si>
  <si>
    <t>gomez</t>
  </si>
  <si>
    <t>FRANCISCO</t>
  </si>
  <si>
    <t>BOETSCH</t>
  </si>
  <si>
    <t>VICUÑA</t>
  </si>
  <si>
    <t>LATIGO</t>
  </si>
  <si>
    <t>Mario</t>
  </si>
  <si>
    <t>Pasturel</t>
  </si>
  <si>
    <t>BAHR</t>
  </si>
  <si>
    <t>florencia</t>
  </si>
  <si>
    <t>diaz</t>
  </si>
  <si>
    <t>dilaila</t>
  </si>
  <si>
    <t xml:space="preserve">Andre </t>
  </si>
  <si>
    <t>Alvarez</t>
  </si>
  <si>
    <t>Valenzuela</t>
  </si>
  <si>
    <t>ramses</t>
  </si>
  <si>
    <t>Paulina</t>
  </si>
  <si>
    <t>Barriel</t>
  </si>
  <si>
    <t>romana</t>
  </si>
  <si>
    <t>VICTOR</t>
  </si>
  <si>
    <t>KEHR</t>
  </si>
  <si>
    <t>HERRERA</t>
  </si>
  <si>
    <t>SI REPLICA</t>
  </si>
  <si>
    <t>Gollum</t>
  </si>
  <si>
    <t>Frodo</t>
  </si>
  <si>
    <t xml:space="preserve">JORGE ARTURO </t>
  </si>
  <si>
    <t>ESPARZA</t>
  </si>
  <si>
    <t>ROJAS</t>
  </si>
  <si>
    <t>JG RAYEN</t>
  </si>
  <si>
    <t>20 KM  Paso Peruano (Sábado)</t>
  </si>
  <si>
    <t>Trinidad</t>
  </si>
  <si>
    <t>Santa Cruz</t>
  </si>
  <si>
    <t xml:space="preserve">Manríquez </t>
  </si>
  <si>
    <t>Quechua</t>
  </si>
  <si>
    <t xml:space="preserve">Cristobal </t>
  </si>
  <si>
    <t>Peralta</t>
  </si>
  <si>
    <t>Cortes</t>
  </si>
  <si>
    <t>Principe</t>
  </si>
  <si>
    <t>Fatima</t>
  </si>
  <si>
    <t>Revilla</t>
  </si>
  <si>
    <t>Jugador</t>
  </si>
  <si>
    <t xml:space="preserve">Jose Manuel </t>
  </si>
  <si>
    <t>Olimpo</t>
  </si>
  <si>
    <t>Claudio</t>
  </si>
  <si>
    <t>Jorquera</t>
  </si>
  <si>
    <t>Ahumada</t>
  </si>
  <si>
    <t>Giro</t>
  </si>
  <si>
    <t>20 KM NAC (Sábado)</t>
  </si>
  <si>
    <t>JUAN PABLO</t>
  </si>
  <si>
    <t>THOMSEN</t>
  </si>
  <si>
    <t>QUEIROLO</t>
  </si>
  <si>
    <t>ROBLE</t>
  </si>
  <si>
    <t xml:space="preserve">GUILLERMO </t>
  </si>
  <si>
    <t>TORO</t>
  </si>
  <si>
    <t>TASSARA</t>
  </si>
  <si>
    <t>zagal</t>
  </si>
  <si>
    <t>JOSÉ ALEJANDRO</t>
  </si>
  <si>
    <t>FARRACH</t>
  </si>
  <si>
    <t>GUEVARA</t>
  </si>
  <si>
    <t>JOSHUA</t>
  </si>
  <si>
    <t>Domingo</t>
  </si>
  <si>
    <t>Rencoret</t>
  </si>
  <si>
    <t>Maturana</t>
  </si>
  <si>
    <t>FR Luna</t>
  </si>
  <si>
    <t>Aillapan</t>
  </si>
  <si>
    <t>Huichaqueo</t>
  </si>
  <si>
    <t>FU Gause</t>
  </si>
  <si>
    <t>Jose Elias</t>
  </si>
  <si>
    <t>Rishmawi</t>
  </si>
  <si>
    <t>Cumsille</t>
  </si>
  <si>
    <t>AS LLAMIL</t>
  </si>
  <si>
    <t xml:space="preserve">Ernesto </t>
  </si>
  <si>
    <t>de la Fuente</t>
  </si>
  <si>
    <t>Abdallah</t>
  </si>
  <si>
    <t>40 KM NAC ADULTO (Sábado)</t>
  </si>
  <si>
    <t xml:space="preserve">Jose Joaquin </t>
  </si>
  <si>
    <t>Simon</t>
  </si>
  <si>
    <t>Dominguez</t>
  </si>
  <si>
    <t>Mustafa</t>
  </si>
  <si>
    <t>CRISTOBAL</t>
  </si>
  <si>
    <t>MENDEZ</t>
  </si>
  <si>
    <t>MONTERO</t>
  </si>
  <si>
    <t>AMISTOSO</t>
  </si>
  <si>
    <t xml:space="preserve">Isabel </t>
  </si>
  <si>
    <t>Vergara</t>
  </si>
  <si>
    <t>Ariztía</t>
  </si>
  <si>
    <t>Gitana</t>
  </si>
  <si>
    <t>Maria Cecilia</t>
  </si>
  <si>
    <t>Godoy</t>
  </si>
  <si>
    <t>Cruz</t>
  </si>
  <si>
    <t>Kimal</t>
  </si>
  <si>
    <t>Ricardo</t>
  </si>
  <si>
    <t>Bachelet</t>
  </si>
  <si>
    <t>Artigues</t>
  </si>
  <si>
    <t>AM Fanrush</t>
  </si>
  <si>
    <t>Isabel</t>
  </si>
  <si>
    <t>Coto</t>
  </si>
  <si>
    <t>CZ Marek</t>
  </si>
  <si>
    <t>Cristi</t>
  </si>
  <si>
    <t>Germain</t>
  </si>
  <si>
    <t>Casino Night</t>
  </si>
  <si>
    <t>rodriguez</t>
  </si>
  <si>
    <t>ramos</t>
  </si>
  <si>
    <t>LA BATAL</t>
  </si>
  <si>
    <t xml:space="preserve">Sebastian </t>
  </si>
  <si>
    <t>AYLIN</t>
  </si>
  <si>
    <t>GÓMEZ</t>
  </si>
  <si>
    <t>PÉREZ</t>
  </si>
  <si>
    <t>DOMINIQUE</t>
  </si>
  <si>
    <t xml:space="preserve">RICARDO </t>
  </si>
  <si>
    <t>CRUZAT</t>
  </si>
  <si>
    <t>SM ZOILA</t>
  </si>
  <si>
    <t>MARIA</t>
  </si>
  <si>
    <t>LUTZ</t>
  </si>
  <si>
    <t>CHAS</t>
  </si>
  <si>
    <t>TIGRE AZUL</t>
  </si>
  <si>
    <t xml:space="preserve">alejandro </t>
  </si>
  <si>
    <t>Valdés</t>
  </si>
  <si>
    <t>Almendra Loica</t>
  </si>
  <si>
    <t>Francisca</t>
  </si>
  <si>
    <t>manriquez</t>
  </si>
  <si>
    <t>Jeke</t>
  </si>
  <si>
    <t>De Peña</t>
  </si>
  <si>
    <t>Iver</t>
  </si>
  <si>
    <t>Estribo</t>
  </si>
  <si>
    <t>Gabriel</t>
  </si>
  <si>
    <t>Diaz de Valdes</t>
  </si>
  <si>
    <t>Layseca</t>
  </si>
  <si>
    <t>Ali</t>
  </si>
  <si>
    <t>ESTEBAN</t>
  </si>
  <si>
    <t>OLIVARES</t>
  </si>
  <si>
    <t>OSORIO</t>
  </si>
  <si>
    <t>CHARO</t>
  </si>
  <si>
    <t>Enrique</t>
  </si>
  <si>
    <t>Nef</t>
  </si>
  <si>
    <t>LOMA VERDE Obama</t>
  </si>
  <si>
    <t xml:space="preserve">JORGE GUSTAVO </t>
  </si>
  <si>
    <t>BERCKEMEYER</t>
  </si>
  <si>
    <t>GOSCH</t>
  </si>
  <si>
    <t xml:space="preserve">SHAHWAN </t>
  </si>
  <si>
    <t xml:space="preserve">ANDRES </t>
  </si>
  <si>
    <t xml:space="preserve">GATICA </t>
  </si>
  <si>
    <t>JOLFRE</t>
  </si>
  <si>
    <t>CENIX</t>
  </si>
  <si>
    <t>Juan Alvaro</t>
  </si>
  <si>
    <t>Asbun</t>
  </si>
  <si>
    <t>Ancar Perseo</t>
  </si>
  <si>
    <t>Sebastian</t>
  </si>
  <si>
    <t>Irribarra</t>
  </si>
  <si>
    <t>Cona</t>
  </si>
  <si>
    <t>Valquiria</t>
  </si>
  <si>
    <t>Tomás</t>
  </si>
  <si>
    <t>Álamos</t>
  </si>
  <si>
    <t>Correa</t>
  </si>
  <si>
    <t>Esperanza</t>
  </si>
  <si>
    <t>Carolina</t>
  </si>
  <si>
    <t>Mujica</t>
  </si>
  <si>
    <t>Carmelo</t>
  </si>
  <si>
    <t>Besa</t>
  </si>
  <si>
    <t>Correo</t>
  </si>
  <si>
    <t>Pascual</t>
  </si>
  <si>
    <t xml:space="preserve">Anton </t>
  </si>
  <si>
    <t>Lopez</t>
  </si>
  <si>
    <t>n</t>
  </si>
  <si>
    <t>Amalik</t>
  </si>
  <si>
    <t xml:space="preserve">Agustina </t>
  </si>
  <si>
    <t>Montt</t>
  </si>
  <si>
    <t>Libiya</t>
  </si>
  <si>
    <t xml:space="preserve">Veronica </t>
  </si>
  <si>
    <t>Molina</t>
  </si>
  <si>
    <t>BAKIRA</t>
  </si>
  <si>
    <t>SÁNCHEZ</t>
  </si>
  <si>
    <t>N</t>
  </si>
  <si>
    <t>JINSHA</t>
  </si>
  <si>
    <t>SZECOWKA</t>
  </si>
  <si>
    <t>LATRACH</t>
  </si>
  <si>
    <t>AL KARIF</t>
  </si>
  <si>
    <t>Juan Ignacio</t>
  </si>
  <si>
    <t>Cardone</t>
  </si>
  <si>
    <t>Palacios</t>
  </si>
  <si>
    <t>Condesa</t>
  </si>
  <si>
    <t>HP Shangal</t>
  </si>
  <si>
    <t>Juan Carlos</t>
  </si>
  <si>
    <t>Riesco</t>
  </si>
  <si>
    <t>Ruiz</t>
  </si>
  <si>
    <t>LB Paloma</t>
  </si>
  <si>
    <t xml:space="preserve">pablo </t>
  </si>
  <si>
    <t xml:space="preserve">figueroa </t>
  </si>
  <si>
    <t>pozo brujo amir</t>
  </si>
  <si>
    <t>Alejandra</t>
  </si>
  <si>
    <t>Calderon</t>
  </si>
  <si>
    <t xml:space="preserve">Arrigoni </t>
  </si>
  <si>
    <t>Silver</t>
  </si>
  <si>
    <t>Rodrigo</t>
  </si>
  <si>
    <t>Hinzpeter</t>
  </si>
  <si>
    <t>Kirberg</t>
  </si>
  <si>
    <t>Rupanco</t>
  </si>
  <si>
    <t>Armando</t>
  </si>
  <si>
    <t>Hargous</t>
  </si>
  <si>
    <t>Middleton</t>
  </si>
  <si>
    <t>Papelucho</t>
  </si>
  <si>
    <t>Ignacio</t>
  </si>
  <si>
    <t>Vargas</t>
  </si>
  <si>
    <t>Mesa</t>
  </si>
  <si>
    <t>Benito</t>
  </si>
  <si>
    <t>Guillermo</t>
  </si>
  <si>
    <t>Ventura</t>
  </si>
  <si>
    <t>Jardinero</t>
  </si>
  <si>
    <t>Ortega</t>
  </si>
  <si>
    <t>Arrayan</t>
  </si>
  <si>
    <t>Amor</t>
  </si>
  <si>
    <t>Lillo</t>
  </si>
  <si>
    <t>MARA</t>
  </si>
  <si>
    <t>Cristian</t>
  </si>
  <si>
    <t>Zegers</t>
  </si>
  <si>
    <t>echavarri</t>
  </si>
  <si>
    <t>Faysal</t>
  </si>
  <si>
    <t>ANDRES</t>
  </si>
  <si>
    <t>PEPPI</t>
  </si>
  <si>
    <t>ARONOWSKY</t>
  </si>
  <si>
    <t>ODISEA</t>
  </si>
  <si>
    <t>Enrique Javier</t>
  </si>
  <si>
    <t>Cabrera</t>
  </si>
  <si>
    <t>Seguel</t>
  </si>
  <si>
    <t>salome</t>
  </si>
  <si>
    <t>40 KM NAC YOUNG RIDER (Sábado)</t>
  </si>
  <si>
    <t>Matias</t>
  </si>
  <si>
    <t>Leon</t>
  </si>
  <si>
    <t>Rivera</t>
  </si>
  <si>
    <t>Califa Leon</t>
  </si>
  <si>
    <t>Cristobal</t>
  </si>
  <si>
    <t>Mustafa Leon</t>
  </si>
  <si>
    <t xml:space="preserve">Juan Pablo </t>
  </si>
  <si>
    <t>Larraìn</t>
  </si>
  <si>
    <t>Serbio</t>
  </si>
  <si>
    <t>Juan Pablo</t>
  </si>
  <si>
    <t xml:space="preserve">MARTINA </t>
  </si>
  <si>
    <t>RODRIGUEZ</t>
  </si>
  <si>
    <t>JAMÁS</t>
  </si>
  <si>
    <t>VALENTINA</t>
  </si>
  <si>
    <t>GARMENDIA</t>
  </si>
  <si>
    <t>MORITA</t>
  </si>
  <si>
    <t>ELISA</t>
  </si>
  <si>
    <t>RIOS</t>
  </si>
  <si>
    <t>GARCIA-HUIDOBRO</t>
  </si>
  <si>
    <t>JG  GRINGA</t>
  </si>
  <si>
    <t>ROBERTO</t>
  </si>
  <si>
    <t>ARTIGAS</t>
  </si>
  <si>
    <t>ESPINOZA</t>
  </si>
  <si>
    <t>GITAN</t>
  </si>
  <si>
    <t>Maximiliano</t>
  </si>
  <si>
    <t>Ariztia</t>
  </si>
  <si>
    <t>Taton</t>
  </si>
  <si>
    <t>Florencia</t>
  </si>
  <si>
    <t>Almarza</t>
  </si>
  <si>
    <t>Marengo Faraon</t>
  </si>
  <si>
    <t>60 KM  NAC YOUNG RIDER (Sábado)</t>
  </si>
  <si>
    <t xml:space="preserve">Jose Ignacio </t>
  </si>
  <si>
    <t>Serra</t>
  </si>
  <si>
    <t>Danzarina</t>
  </si>
  <si>
    <t>Spoerer</t>
  </si>
  <si>
    <t>Indio</t>
  </si>
  <si>
    <t>TRINIDAD</t>
  </si>
  <si>
    <t>MARINCOVIK</t>
  </si>
  <si>
    <t>CORTESSE</t>
  </si>
  <si>
    <t>BEHSIR</t>
  </si>
  <si>
    <t>EMILIA</t>
  </si>
  <si>
    <t>PATERSON</t>
  </si>
  <si>
    <t>REINOSO</t>
  </si>
  <si>
    <t>SIMSEK</t>
  </si>
  <si>
    <t>60 KM NAC ADULTO (Sábado)</t>
  </si>
  <si>
    <t>LUIS HERNAN</t>
  </si>
  <si>
    <t>VALDIVIESO</t>
  </si>
  <si>
    <t>ESPINOSA</t>
  </si>
  <si>
    <t>SARA</t>
  </si>
  <si>
    <t>Hernando</t>
  </si>
  <si>
    <t>Arenas</t>
  </si>
  <si>
    <t>Cabello</t>
  </si>
  <si>
    <t>LOMA VERDE Al'fir</t>
  </si>
  <si>
    <t>De la Fuente</t>
  </si>
  <si>
    <t>Lucy</t>
  </si>
  <si>
    <t>RAUL</t>
  </si>
  <si>
    <t>MATURANA</t>
  </si>
  <si>
    <t>PAPE</t>
  </si>
  <si>
    <t>EL GURU</t>
  </si>
  <si>
    <t xml:space="preserve">Catalina </t>
  </si>
  <si>
    <t xml:space="preserve">Ortúzar </t>
  </si>
  <si>
    <t xml:space="preserve">Orphanopoulos </t>
  </si>
  <si>
    <t>Mansur</t>
  </si>
  <si>
    <t>Antonia</t>
  </si>
  <si>
    <t>Huber</t>
  </si>
  <si>
    <t xml:space="preserve">García </t>
  </si>
  <si>
    <t>Calceta</t>
  </si>
  <si>
    <t>CECILIA</t>
  </si>
  <si>
    <t>CARRERE</t>
  </si>
  <si>
    <t>IROUME</t>
  </si>
  <si>
    <t>TAABORA</t>
  </si>
  <si>
    <t>FRANCESCA</t>
  </si>
  <si>
    <t>GIOIA</t>
  </si>
  <si>
    <t>MANSILLA</t>
  </si>
  <si>
    <t>CHAMPULLI AGUACERO</t>
  </si>
  <si>
    <t>JOAQUIN</t>
  </si>
  <si>
    <t>LAGOS</t>
  </si>
  <si>
    <t>VELASCO</t>
  </si>
  <si>
    <t>ITAITI</t>
  </si>
  <si>
    <t>80 KM NAC ADULTO (Sábado)</t>
  </si>
  <si>
    <t>Caroline</t>
  </si>
  <si>
    <t>Mackenzie</t>
  </si>
  <si>
    <t>Rosales</t>
  </si>
  <si>
    <t>FU Corso</t>
  </si>
  <si>
    <t>Marcela</t>
  </si>
  <si>
    <t>Nielsen</t>
  </si>
  <si>
    <t>Fuego Dream</t>
  </si>
  <si>
    <t xml:space="preserve">JOSE PEDRO </t>
  </si>
  <si>
    <t>ALFONSO</t>
  </si>
  <si>
    <t>EL MAITEN FARAHON</t>
  </si>
  <si>
    <t>Ornella</t>
  </si>
  <si>
    <t>Balducci</t>
  </si>
  <si>
    <t>Moulinie</t>
  </si>
  <si>
    <t>Los Morros champiñong</t>
  </si>
  <si>
    <t xml:space="preserve">SERGIO </t>
  </si>
  <si>
    <t>IVAN</t>
  </si>
  <si>
    <t>ULLOA</t>
  </si>
  <si>
    <t>LETICIA</t>
  </si>
  <si>
    <t xml:space="preserve">juan carlos </t>
  </si>
  <si>
    <t>o´nell</t>
  </si>
  <si>
    <t>emira</t>
  </si>
  <si>
    <t>carla</t>
  </si>
  <si>
    <t>Gloria</t>
  </si>
  <si>
    <t>manuel</t>
  </si>
  <si>
    <t>BULNES</t>
  </si>
  <si>
    <t>MUZARD</t>
  </si>
  <si>
    <t>KATANO</t>
  </si>
  <si>
    <t>Luis p</t>
  </si>
  <si>
    <t>Puebla</t>
  </si>
  <si>
    <t>Gomes</t>
  </si>
  <si>
    <t>Hls cacique</t>
  </si>
  <si>
    <t>Salinas</t>
  </si>
  <si>
    <t>Binelli</t>
  </si>
  <si>
    <t>HF Batal</t>
  </si>
  <si>
    <t>André</t>
  </si>
  <si>
    <t>FU Atila</t>
  </si>
  <si>
    <t>Sabbagh</t>
  </si>
  <si>
    <t>Pisano</t>
  </si>
  <si>
    <t>Colombiana</t>
  </si>
  <si>
    <t xml:space="preserve">Federico </t>
  </si>
  <si>
    <t>Schmidt</t>
  </si>
  <si>
    <t xml:space="preserve">Gonzalez </t>
  </si>
  <si>
    <t>Amarok</t>
  </si>
  <si>
    <t xml:space="preserve">VICTOR </t>
  </si>
  <si>
    <t>CASTILLO</t>
  </si>
  <si>
    <t>ORTEGA</t>
  </si>
  <si>
    <t>RIENDERO</t>
  </si>
  <si>
    <t xml:space="preserve">PEDRO JOSE </t>
  </si>
  <si>
    <t>DIAZ DE VALDES</t>
  </si>
  <si>
    <t>BAKOVIC</t>
  </si>
  <si>
    <t>REHAB</t>
  </si>
  <si>
    <t>Juan Eduardo</t>
  </si>
  <si>
    <t>De la Sotta</t>
  </si>
  <si>
    <t>Aventurero</t>
  </si>
  <si>
    <t xml:space="preserve">JUAN GUILLERMO  </t>
  </si>
  <si>
    <t>JIMENEZ</t>
  </si>
  <si>
    <t xml:space="preserve">ROJAS </t>
  </si>
  <si>
    <t>SHAH</t>
  </si>
  <si>
    <t>Rosamel</t>
  </si>
  <si>
    <t>Rojas</t>
  </si>
  <si>
    <t>Loyola</t>
  </si>
  <si>
    <t>Banzai</t>
  </si>
  <si>
    <t>Sofia</t>
  </si>
  <si>
    <t>Nuñez</t>
  </si>
  <si>
    <t>Pegaso</t>
  </si>
  <si>
    <t>80 KM NAC YOUNG RIDER (Sábado)</t>
  </si>
  <si>
    <t xml:space="preserve">BETSABE </t>
  </si>
  <si>
    <t>ALCAZAR SAIR</t>
  </si>
  <si>
    <t>Alvaro</t>
  </si>
  <si>
    <t>mujica</t>
  </si>
  <si>
    <t>Bandolero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</si>
</sst>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Fill="1" applyAlignment="1"/>
    <xf numFmtId="0" fontId="1" fillId="0" borderId="0" xfId="0" applyFont="1" applyFill="1" applyAlignment="1"/>
    <xf numFmtId="0" fontId="0" fillId="0" borderId="0" xfId="0" applyFont="1" applyFill="1" applyAlignment="1"/>
    <xf numFmtId="0" fontId="3" fillId="0" borderId="0" xfId="0" applyFont="1" applyFill="1" applyAlignment="1"/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0" borderId="0" xfId="0" applyFont="1" applyFill="1" applyBorder="1" applyAlignment="1"/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1" fillId="0" borderId="7" xfId="0" applyFont="1" applyFill="1" applyBorder="1" applyAlignment="1"/>
    <xf numFmtId="0" fontId="1" fillId="0" borderId="8" xfId="0" applyFont="1" applyFill="1" applyBorder="1" applyAlignment="1"/>
    <xf numFmtId="0" fontId="1" fillId="0" borderId="0" xfId="0" applyFont="1" applyAlignment="1"/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E19" sqref="E19"/>
    </sheetView>
  </sheetViews>
  <sheetFormatPr baseColWidth="10" defaultRowHeight="13" x14ac:dyDescent="0.15"/>
  <cols>
    <col min="2" max="2" width="34.1640625" customWidth="1"/>
    <col min="3" max="3" width="19.5" customWidth="1"/>
    <col min="4" max="4" width="21.5" customWidth="1"/>
    <col min="5" max="5" width="21.1640625" customWidth="1"/>
    <col min="6" max="6" width="21.33203125" customWidth="1"/>
  </cols>
  <sheetData>
    <row r="1" spans="1:6" x14ac:dyDescent="0.15">
      <c r="B1" t="s">
        <v>0</v>
      </c>
      <c r="C1" t="s">
        <v>1</v>
      </c>
      <c r="D1" t="s">
        <v>2</v>
      </c>
      <c r="E1" t="s">
        <v>3</v>
      </c>
      <c r="F1" t="s">
        <v>228</v>
      </c>
    </row>
    <row r="2" spans="1:6" x14ac:dyDescent="0.15">
      <c r="A2">
        <v>1</v>
      </c>
      <c r="B2" s="16" t="s">
        <v>229</v>
      </c>
      <c r="C2" s="16" t="s">
        <v>230</v>
      </c>
      <c r="D2" s="16" t="s">
        <v>231</v>
      </c>
      <c r="E2" s="16" t="s">
        <v>232</v>
      </c>
      <c r="F2" s="16" t="s">
        <v>233</v>
      </c>
    </row>
    <row r="3" spans="1:6" x14ac:dyDescent="0.15">
      <c r="A3">
        <f>A2+1</f>
        <v>2</v>
      </c>
      <c r="B3" s="16" t="s">
        <v>229</v>
      </c>
      <c r="C3" s="16" t="s">
        <v>234</v>
      </c>
      <c r="D3" s="16" t="s">
        <v>235</v>
      </c>
      <c r="E3" s="16" t="s">
        <v>236</v>
      </c>
      <c r="F3" s="16" t="s">
        <v>237</v>
      </c>
    </row>
    <row r="4" spans="1:6" x14ac:dyDescent="0.15">
      <c r="A4">
        <f t="shared" ref="A4:A15" si="0">A3+1</f>
        <v>3</v>
      </c>
      <c r="B4" s="16" t="s">
        <v>229</v>
      </c>
      <c r="C4" s="16" t="s">
        <v>148</v>
      </c>
      <c r="D4" s="16" t="s">
        <v>149</v>
      </c>
      <c r="E4" s="16" t="s">
        <v>238</v>
      </c>
      <c r="F4" s="16" t="s">
        <v>239</v>
      </c>
    </row>
    <row r="5" spans="1:6" x14ac:dyDescent="0.15">
      <c r="A5">
        <f t="shared" si="0"/>
        <v>4</v>
      </c>
      <c r="B5" s="16" t="s">
        <v>229</v>
      </c>
      <c r="C5" s="16" t="s">
        <v>240</v>
      </c>
      <c r="D5" s="16" t="s">
        <v>241</v>
      </c>
      <c r="E5" s="16" t="s">
        <v>236</v>
      </c>
      <c r="F5" s="16" t="s">
        <v>242</v>
      </c>
    </row>
    <row r="6" spans="1:6" x14ac:dyDescent="0.15">
      <c r="A6">
        <f t="shared" si="0"/>
        <v>5</v>
      </c>
      <c r="B6" s="16" t="s">
        <v>229</v>
      </c>
      <c r="C6" s="16" t="s">
        <v>243</v>
      </c>
      <c r="D6" s="16" t="s">
        <v>244</v>
      </c>
      <c r="E6" s="16" t="s">
        <v>245</v>
      </c>
      <c r="F6" s="16" t="s">
        <v>246</v>
      </c>
    </row>
    <row r="7" spans="1:6" x14ac:dyDescent="0.15">
      <c r="A7">
        <f t="shared" si="0"/>
        <v>6</v>
      </c>
      <c r="B7" s="16" t="s">
        <v>229</v>
      </c>
      <c r="C7" s="16" t="s">
        <v>156</v>
      </c>
      <c r="D7" s="16" t="s">
        <v>247</v>
      </c>
      <c r="E7" s="16" t="s">
        <v>248</v>
      </c>
      <c r="F7" s="16" t="s">
        <v>249</v>
      </c>
    </row>
    <row r="8" spans="1:6" x14ac:dyDescent="0.15">
      <c r="A8">
        <f t="shared" si="0"/>
        <v>7</v>
      </c>
      <c r="B8" s="16" t="s">
        <v>229</v>
      </c>
      <c r="C8" s="16" t="s">
        <v>250</v>
      </c>
      <c r="D8" s="16" t="s">
        <v>86</v>
      </c>
      <c r="E8" s="16" t="s">
        <v>251</v>
      </c>
      <c r="F8" s="16" t="s">
        <v>252</v>
      </c>
    </row>
    <row r="9" spans="1:6" x14ac:dyDescent="0.15">
      <c r="A9">
        <f t="shared" si="0"/>
        <v>8</v>
      </c>
      <c r="B9" s="16" t="s">
        <v>229</v>
      </c>
      <c r="C9" s="16" t="s">
        <v>253</v>
      </c>
      <c r="D9" s="16" t="s">
        <v>254</v>
      </c>
      <c r="E9" s="16" t="s">
        <v>255</v>
      </c>
      <c r="F9" s="16" t="s">
        <v>256</v>
      </c>
    </row>
    <row r="10" spans="1:6" x14ac:dyDescent="0.15">
      <c r="A10">
        <f t="shared" si="0"/>
        <v>9</v>
      </c>
      <c r="B10" s="16" t="s">
        <v>229</v>
      </c>
      <c r="C10" s="16" t="s">
        <v>257</v>
      </c>
      <c r="D10" s="16" t="s">
        <v>258</v>
      </c>
      <c r="E10" s="16" t="s">
        <v>259</v>
      </c>
      <c r="F10" s="16" t="s">
        <v>260</v>
      </c>
    </row>
    <row r="11" spans="1:6" x14ac:dyDescent="0.15">
      <c r="A11">
        <f t="shared" si="0"/>
        <v>10</v>
      </c>
      <c r="B11" s="16" t="s">
        <v>229</v>
      </c>
      <c r="C11" s="16" t="s">
        <v>261</v>
      </c>
      <c r="D11" s="16" t="s">
        <v>157</v>
      </c>
      <c r="E11" s="16" t="s">
        <v>262</v>
      </c>
      <c r="F11" s="16" t="s">
        <v>263</v>
      </c>
    </row>
    <row r="12" spans="1:6" x14ac:dyDescent="0.15">
      <c r="A12">
        <f t="shared" si="0"/>
        <v>11</v>
      </c>
      <c r="B12" s="16" t="s">
        <v>229</v>
      </c>
      <c r="C12" s="16" t="s">
        <v>264</v>
      </c>
      <c r="D12" s="16" t="s">
        <v>38</v>
      </c>
      <c r="E12" s="16" t="s">
        <v>39</v>
      </c>
      <c r="F12" s="16" t="s">
        <v>265</v>
      </c>
    </row>
    <row r="13" spans="1:6" x14ac:dyDescent="0.15">
      <c r="A13">
        <f t="shared" si="0"/>
        <v>12</v>
      </c>
      <c r="B13" s="16" t="s">
        <v>229</v>
      </c>
      <c r="C13" s="16" t="s">
        <v>266</v>
      </c>
      <c r="D13" s="16" t="s">
        <v>267</v>
      </c>
      <c r="E13" s="16" t="s">
        <v>268</v>
      </c>
      <c r="F13" s="16" t="s">
        <v>269</v>
      </c>
    </row>
    <row r="14" spans="1:6" x14ac:dyDescent="0.15">
      <c r="A14">
        <f t="shared" si="0"/>
        <v>13</v>
      </c>
      <c r="B14" s="16" t="s">
        <v>229</v>
      </c>
      <c r="C14" s="16" t="s">
        <v>270</v>
      </c>
      <c r="D14" s="16" t="s">
        <v>271</v>
      </c>
      <c r="E14" s="16" t="s">
        <v>35</v>
      </c>
      <c r="F14" s="16" t="s">
        <v>272</v>
      </c>
    </row>
    <row r="15" spans="1:6" x14ac:dyDescent="0.15">
      <c r="A15">
        <f t="shared" si="0"/>
        <v>14</v>
      </c>
      <c r="B15" s="16" t="s">
        <v>229</v>
      </c>
      <c r="C15" s="16" t="s">
        <v>273</v>
      </c>
      <c r="D15" s="16" t="s">
        <v>274</v>
      </c>
      <c r="E15" s="16" t="s">
        <v>35</v>
      </c>
      <c r="F15" s="16" t="s">
        <v>275</v>
      </c>
    </row>
    <row r="16" spans="1:6" x14ac:dyDescent="0.15">
      <c r="B16" s="16"/>
      <c r="C16" s="16"/>
      <c r="D16" s="16"/>
      <c r="E16" s="16"/>
      <c r="F16" s="16"/>
    </row>
    <row r="17" spans="1:6" x14ac:dyDescent="0.15">
      <c r="A17">
        <v>1</v>
      </c>
      <c r="B17" s="16" t="s">
        <v>276</v>
      </c>
      <c r="C17" s="16" t="s">
        <v>118</v>
      </c>
      <c r="D17" s="16" t="s">
        <v>119</v>
      </c>
      <c r="E17" s="16" t="s">
        <v>120</v>
      </c>
      <c r="F17" s="16" t="s">
        <v>277</v>
      </c>
    </row>
    <row r="18" spans="1:6" x14ac:dyDescent="0.15">
      <c r="A18">
        <f>A17+1</f>
        <v>2</v>
      </c>
      <c r="B18" s="16" t="s">
        <v>276</v>
      </c>
      <c r="C18" s="16" t="s">
        <v>278</v>
      </c>
      <c r="D18" s="16" t="s">
        <v>279</v>
      </c>
      <c r="E18" s="16" t="s">
        <v>280</v>
      </c>
      <c r="F18" s="16" t="s">
        <v>277</v>
      </c>
    </row>
    <row r="19" spans="1:6" x14ac:dyDescent="0.15">
      <c r="A19">
        <f t="shared" ref="A19:A26" si="1">A18+1</f>
        <v>3</v>
      </c>
      <c r="B19" s="16" t="s">
        <v>276</v>
      </c>
      <c r="C19" s="16" t="s">
        <v>281</v>
      </c>
      <c r="D19" s="16" t="s">
        <v>282</v>
      </c>
      <c r="E19" s="16" t="s">
        <v>283</v>
      </c>
      <c r="F19" s="16" t="s">
        <v>284</v>
      </c>
    </row>
    <row r="20" spans="1:6" x14ac:dyDescent="0.15">
      <c r="A20">
        <f t="shared" si="1"/>
        <v>4</v>
      </c>
      <c r="B20" s="16" t="s">
        <v>276</v>
      </c>
      <c r="C20" s="16" t="s">
        <v>285</v>
      </c>
      <c r="D20" s="16" t="s">
        <v>57</v>
      </c>
      <c r="E20" s="16" t="s">
        <v>286</v>
      </c>
      <c r="F20" s="16" t="s">
        <v>287</v>
      </c>
    </row>
    <row r="21" spans="1:6" x14ac:dyDescent="0.15">
      <c r="A21">
        <f t="shared" si="1"/>
        <v>5</v>
      </c>
      <c r="B21" s="16" t="s">
        <v>276</v>
      </c>
      <c r="C21" s="16" t="s">
        <v>288</v>
      </c>
      <c r="D21" s="16" t="s">
        <v>289</v>
      </c>
      <c r="E21" s="16" t="s">
        <v>236</v>
      </c>
      <c r="F21" s="16" t="s">
        <v>290</v>
      </c>
    </row>
    <row r="22" spans="1:6" x14ac:dyDescent="0.15">
      <c r="A22">
        <f t="shared" si="1"/>
        <v>6</v>
      </c>
      <c r="B22" s="16" t="s">
        <v>276</v>
      </c>
      <c r="C22" s="16" t="s">
        <v>291</v>
      </c>
      <c r="D22" s="16" t="s">
        <v>292</v>
      </c>
      <c r="E22" s="16" t="s">
        <v>293</v>
      </c>
      <c r="F22" s="16" t="s">
        <v>294</v>
      </c>
    </row>
    <row r="23" spans="1:6" x14ac:dyDescent="0.15">
      <c r="A23">
        <f t="shared" si="1"/>
        <v>7</v>
      </c>
      <c r="B23" s="16" t="s">
        <v>276</v>
      </c>
      <c r="C23" s="16" t="s">
        <v>295</v>
      </c>
      <c r="D23" s="16" t="s">
        <v>296</v>
      </c>
      <c r="E23" s="16" t="s">
        <v>236</v>
      </c>
      <c r="F23" s="16" t="s">
        <v>297</v>
      </c>
    </row>
    <row r="24" spans="1:6" x14ac:dyDescent="0.15">
      <c r="A24">
        <f t="shared" si="1"/>
        <v>8</v>
      </c>
      <c r="B24" s="16" t="s">
        <v>276</v>
      </c>
      <c r="C24" s="16" t="s">
        <v>298</v>
      </c>
      <c r="D24" s="16" t="s">
        <v>299</v>
      </c>
      <c r="E24" s="16" t="s">
        <v>300</v>
      </c>
      <c r="F24" s="16" t="s">
        <v>301</v>
      </c>
    </row>
    <row r="25" spans="1:6" x14ac:dyDescent="0.15">
      <c r="A25">
        <f t="shared" si="1"/>
        <v>9</v>
      </c>
      <c r="B25" s="16" t="s">
        <v>276</v>
      </c>
      <c r="C25" s="16" t="s">
        <v>166</v>
      </c>
      <c r="D25" s="16" t="s">
        <v>15</v>
      </c>
      <c r="E25" s="16" t="s">
        <v>302</v>
      </c>
      <c r="F25" s="16" t="s">
        <v>303</v>
      </c>
    </row>
    <row r="26" spans="1:6" x14ac:dyDescent="0.15">
      <c r="A26">
        <f t="shared" si="1"/>
        <v>10</v>
      </c>
      <c r="B26" s="16" t="s">
        <v>276</v>
      </c>
      <c r="C26" s="16" t="s">
        <v>304</v>
      </c>
      <c r="D26" s="16" t="s">
        <v>305</v>
      </c>
      <c r="E26" s="16" t="s">
        <v>306</v>
      </c>
      <c r="F26" s="16" t="s">
        <v>307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"/>
  <sheetViews>
    <sheetView tabSelected="1" workbookViewId="0">
      <selection activeCell="I41" sqref="I41"/>
    </sheetView>
  </sheetViews>
  <sheetFormatPr baseColWidth="10" defaultColWidth="14.5" defaultRowHeight="13" x14ac:dyDescent="0.15"/>
  <cols>
    <col min="1" max="1" width="6.5" customWidth="1"/>
    <col min="2" max="2" width="35.5" customWidth="1"/>
    <col min="3" max="6" width="21.5" customWidth="1"/>
  </cols>
  <sheetData>
    <row r="1" spans="1:6" ht="15.75" customHeight="1" x14ac:dyDescent="0.15">
      <c r="B1" t="s">
        <v>0</v>
      </c>
      <c r="C1" t="s">
        <v>1</v>
      </c>
      <c r="D1" t="s">
        <v>2</v>
      </c>
      <c r="E1" t="s">
        <v>3</v>
      </c>
      <c r="F1" t="s">
        <v>228</v>
      </c>
    </row>
    <row r="2" spans="1:6" ht="15.75" customHeight="1" x14ac:dyDescent="0.15">
      <c r="A2">
        <v>1</v>
      </c>
      <c r="B2" s="16" t="s">
        <v>308</v>
      </c>
      <c r="C2" s="16" t="s">
        <v>309</v>
      </c>
      <c r="D2" s="16" t="s">
        <v>310</v>
      </c>
      <c r="E2" s="16" t="s">
        <v>311</v>
      </c>
      <c r="F2" s="16" t="s">
        <v>312</v>
      </c>
    </row>
    <row r="3" spans="1:6" ht="15.75" customHeight="1" x14ac:dyDescent="0.15">
      <c r="A3">
        <f>A2+1</f>
        <v>2</v>
      </c>
      <c r="B3" s="16" t="s">
        <v>308</v>
      </c>
      <c r="C3" s="16" t="s">
        <v>313</v>
      </c>
      <c r="D3" s="16" t="s">
        <v>314</v>
      </c>
      <c r="E3" s="16" t="s">
        <v>315</v>
      </c>
      <c r="F3" s="16" t="s">
        <v>316</v>
      </c>
    </row>
    <row r="4" spans="1:6" ht="15.75" customHeight="1" x14ac:dyDescent="0.15">
      <c r="A4">
        <f t="shared" ref="A4:A6" si="0">A3+1</f>
        <v>3</v>
      </c>
      <c r="B4" s="16" t="s">
        <v>308</v>
      </c>
      <c r="C4" s="16" t="s">
        <v>317</v>
      </c>
      <c r="D4" s="16" t="s">
        <v>318</v>
      </c>
      <c r="E4" s="16" t="s">
        <v>314</v>
      </c>
      <c r="F4" s="16" t="s">
        <v>319</v>
      </c>
    </row>
    <row r="5" spans="1:6" ht="15.75" customHeight="1" x14ac:dyDescent="0.15">
      <c r="A5">
        <f t="shared" si="0"/>
        <v>4</v>
      </c>
      <c r="B5" s="16" t="s">
        <v>308</v>
      </c>
      <c r="C5" s="16" t="s">
        <v>320</v>
      </c>
      <c r="D5" s="16" t="s">
        <v>314</v>
      </c>
      <c r="E5" s="16" t="s">
        <v>318</v>
      </c>
      <c r="F5" s="16" t="s">
        <v>321</v>
      </c>
    </row>
    <row r="6" spans="1:6" ht="15.75" customHeight="1" x14ac:dyDescent="0.15">
      <c r="A6">
        <f t="shared" si="0"/>
        <v>5</v>
      </c>
      <c r="B6" s="16" t="s">
        <v>308</v>
      </c>
      <c r="C6" s="16" t="s">
        <v>322</v>
      </c>
      <c r="D6" s="16" t="s">
        <v>323</v>
      </c>
      <c r="E6" s="16" t="s">
        <v>324</v>
      </c>
      <c r="F6" s="16" t="s">
        <v>325</v>
      </c>
    </row>
    <row r="7" spans="1:6" ht="15.75" customHeight="1" x14ac:dyDescent="0.15">
      <c r="B7" s="16"/>
      <c r="C7" s="16"/>
      <c r="D7" s="16"/>
      <c r="E7" s="16"/>
      <c r="F7" s="16"/>
    </row>
    <row r="8" spans="1:6" ht="15.75" customHeight="1" x14ac:dyDescent="0.15">
      <c r="A8">
        <v>1</v>
      </c>
      <c r="B8" s="16" t="s">
        <v>326</v>
      </c>
      <c r="C8" s="16" t="s">
        <v>327</v>
      </c>
      <c r="D8" s="16" t="s">
        <v>328</v>
      </c>
      <c r="E8" s="16" t="s">
        <v>329</v>
      </c>
      <c r="F8" s="16" t="s">
        <v>330</v>
      </c>
    </row>
    <row r="9" spans="1:6" ht="15.75" customHeight="1" x14ac:dyDescent="0.15">
      <c r="A9">
        <f>A8+1</f>
        <v>2</v>
      </c>
      <c r="B9" s="16" t="s">
        <v>326</v>
      </c>
      <c r="C9" s="16" t="s">
        <v>331</v>
      </c>
      <c r="D9" s="16" t="s">
        <v>332</v>
      </c>
      <c r="E9" s="16" t="s">
        <v>333</v>
      </c>
      <c r="F9" s="16" t="s">
        <v>334</v>
      </c>
    </row>
    <row r="10" spans="1:6" ht="15.75" customHeight="1" x14ac:dyDescent="0.15">
      <c r="A10">
        <f>A9+1</f>
        <v>3</v>
      </c>
      <c r="B10" s="16" t="s">
        <v>326</v>
      </c>
      <c r="C10" s="16" t="s">
        <v>335</v>
      </c>
      <c r="D10" s="16" t="s">
        <v>336</v>
      </c>
      <c r="E10" s="16" t="s">
        <v>337</v>
      </c>
      <c r="F10" s="16" t="s">
        <v>338</v>
      </c>
    </row>
    <row r="11" spans="1:6" ht="15.75" customHeight="1" x14ac:dyDescent="0.15">
      <c r="A11">
        <f t="shared" ref="A11:A14" si="1">A10+1</f>
        <v>4</v>
      </c>
      <c r="B11" s="16" t="s">
        <v>326</v>
      </c>
      <c r="C11" s="16" t="s">
        <v>339</v>
      </c>
      <c r="D11" s="16" t="s">
        <v>340</v>
      </c>
      <c r="E11" s="16" t="s">
        <v>341</v>
      </c>
      <c r="F11" s="16" t="s">
        <v>342</v>
      </c>
    </row>
    <row r="12" spans="1:6" ht="15.75" customHeight="1" x14ac:dyDescent="0.15">
      <c r="A12">
        <f t="shared" si="1"/>
        <v>5</v>
      </c>
      <c r="B12" s="16" t="s">
        <v>326</v>
      </c>
      <c r="C12" s="16" t="s">
        <v>41</v>
      </c>
      <c r="D12" s="16" t="s">
        <v>343</v>
      </c>
      <c r="E12" s="16" t="s">
        <v>344</v>
      </c>
      <c r="F12" s="16" t="s">
        <v>345</v>
      </c>
    </row>
    <row r="13" spans="1:6" ht="15.75" customHeight="1" x14ac:dyDescent="0.15">
      <c r="A13">
        <f t="shared" si="1"/>
        <v>6</v>
      </c>
      <c r="B13" s="16" t="s">
        <v>326</v>
      </c>
      <c r="C13" s="16" t="s">
        <v>346</v>
      </c>
      <c r="D13" s="16" t="s">
        <v>347</v>
      </c>
      <c r="E13" s="16" t="s">
        <v>348</v>
      </c>
      <c r="F13" s="16" t="s">
        <v>349</v>
      </c>
    </row>
    <row r="14" spans="1:6" ht="15.75" customHeight="1" x14ac:dyDescent="0.15">
      <c r="A14">
        <f t="shared" si="1"/>
        <v>7</v>
      </c>
      <c r="B14" s="16" t="s">
        <v>326</v>
      </c>
      <c r="C14" s="16" t="s">
        <v>350</v>
      </c>
      <c r="D14" s="16" t="s">
        <v>351</v>
      </c>
      <c r="E14" s="16" t="s">
        <v>10</v>
      </c>
      <c r="F14" s="16" t="s">
        <v>352</v>
      </c>
    </row>
    <row r="15" spans="1:6" ht="15.75" customHeight="1" x14ac:dyDescent="0.15">
      <c r="B15" s="16"/>
      <c r="C15" s="16"/>
      <c r="D15" s="16"/>
      <c r="E15" s="16"/>
      <c r="F15" s="16"/>
    </row>
    <row r="16" spans="1:6" ht="15.75" customHeight="1" x14ac:dyDescent="0.15">
      <c r="A16">
        <v>1</v>
      </c>
      <c r="B16" s="16" t="s">
        <v>353</v>
      </c>
      <c r="C16" s="16" t="s">
        <v>354</v>
      </c>
      <c r="D16" s="16" t="s">
        <v>355</v>
      </c>
      <c r="E16" s="16" t="s">
        <v>356</v>
      </c>
      <c r="F16" s="16" t="s">
        <v>357</v>
      </c>
    </row>
    <row r="17" spans="1:6" ht="15.75" customHeight="1" x14ac:dyDescent="0.15">
      <c r="A17">
        <f>A16+1</f>
        <v>2</v>
      </c>
      <c r="B17" s="16" t="s">
        <v>353</v>
      </c>
      <c r="C17" s="16" t="s">
        <v>358</v>
      </c>
      <c r="D17" s="16" t="s">
        <v>359</v>
      </c>
      <c r="E17" s="16" t="s">
        <v>360</v>
      </c>
      <c r="F17" s="16" t="s">
        <v>361</v>
      </c>
    </row>
    <row r="18" spans="1:6" ht="15.75" customHeight="1" x14ac:dyDescent="0.15">
      <c r="A18">
        <f t="shared" ref="A18:A59" si="2">A17+1</f>
        <v>3</v>
      </c>
      <c r="B18" s="16" t="s">
        <v>353</v>
      </c>
      <c r="C18" s="16" t="s">
        <v>362</v>
      </c>
      <c r="D18" s="16" t="s">
        <v>363</v>
      </c>
      <c r="E18" s="16" t="s">
        <v>364</v>
      </c>
      <c r="F18" s="16" t="s">
        <v>365</v>
      </c>
    </row>
    <row r="19" spans="1:6" ht="15.75" customHeight="1" x14ac:dyDescent="0.15">
      <c r="A19">
        <f t="shared" si="2"/>
        <v>4</v>
      </c>
      <c r="B19" s="16" t="s">
        <v>353</v>
      </c>
      <c r="C19" s="16" t="s">
        <v>366</v>
      </c>
      <c r="D19" s="16" t="s">
        <v>367</v>
      </c>
      <c r="E19" s="16" t="s">
        <v>368</v>
      </c>
      <c r="F19" s="16" t="s">
        <v>369</v>
      </c>
    </row>
    <row r="20" spans="1:6" ht="15.75" customHeight="1" x14ac:dyDescent="0.15">
      <c r="A20">
        <f t="shared" si="2"/>
        <v>5</v>
      </c>
      <c r="B20" s="16" t="s">
        <v>353</v>
      </c>
      <c r="C20" s="16" t="s">
        <v>370</v>
      </c>
      <c r="D20" s="16" t="s">
        <v>371</v>
      </c>
      <c r="E20" s="16" t="s">
        <v>372</v>
      </c>
      <c r="F20" s="16" t="s">
        <v>373</v>
      </c>
    </row>
    <row r="21" spans="1:6" ht="15.75" customHeight="1" x14ac:dyDescent="0.15">
      <c r="A21">
        <f t="shared" si="2"/>
        <v>6</v>
      </c>
      <c r="B21" s="16" t="s">
        <v>353</v>
      </c>
      <c r="C21" s="16" t="s">
        <v>374</v>
      </c>
      <c r="D21" s="16" t="s">
        <v>371</v>
      </c>
      <c r="E21" s="16" t="s">
        <v>375</v>
      </c>
      <c r="F21" s="16" t="s">
        <v>376</v>
      </c>
    </row>
    <row r="22" spans="1:6" ht="15.75" customHeight="1" x14ac:dyDescent="0.15">
      <c r="A22">
        <f t="shared" si="2"/>
        <v>7</v>
      </c>
      <c r="B22" s="16" t="s">
        <v>353</v>
      </c>
      <c r="C22" s="16" t="s">
        <v>250</v>
      </c>
      <c r="D22" s="16" t="s">
        <v>377</v>
      </c>
      <c r="E22" s="16" t="s">
        <v>378</v>
      </c>
      <c r="F22" s="16" t="s">
        <v>379</v>
      </c>
    </row>
    <row r="23" spans="1:6" x14ac:dyDescent="0.15">
      <c r="A23">
        <f t="shared" si="2"/>
        <v>8</v>
      </c>
      <c r="B23" s="16" t="s">
        <v>353</v>
      </c>
      <c r="C23" s="16" t="s">
        <v>278</v>
      </c>
      <c r="D23" s="16" t="s">
        <v>380</v>
      </c>
      <c r="E23" s="16" t="s">
        <v>381</v>
      </c>
      <c r="F23" s="16" t="s">
        <v>382</v>
      </c>
    </row>
    <row r="24" spans="1:6" x14ac:dyDescent="0.15">
      <c r="A24">
        <f t="shared" si="2"/>
        <v>9</v>
      </c>
      <c r="B24" s="16" t="s">
        <v>353</v>
      </c>
      <c r="C24" s="16" t="s">
        <v>383</v>
      </c>
      <c r="D24" s="16" t="s">
        <v>377</v>
      </c>
      <c r="E24" s="16" t="s">
        <v>378</v>
      </c>
      <c r="F24" s="16" t="s">
        <v>379</v>
      </c>
    </row>
    <row r="25" spans="1:6" x14ac:dyDescent="0.15">
      <c r="A25">
        <f t="shared" si="2"/>
        <v>10</v>
      </c>
      <c r="B25" s="16" t="s">
        <v>353</v>
      </c>
      <c r="C25" s="16" t="s">
        <v>384</v>
      </c>
      <c r="D25" s="16" t="s">
        <v>385</v>
      </c>
      <c r="E25" s="16" t="s">
        <v>386</v>
      </c>
      <c r="F25" s="16" t="s">
        <v>387</v>
      </c>
    </row>
    <row r="26" spans="1:6" x14ac:dyDescent="0.15">
      <c r="A26">
        <f t="shared" si="2"/>
        <v>11</v>
      </c>
      <c r="B26" s="16" t="s">
        <v>353</v>
      </c>
      <c r="C26" s="16" t="s">
        <v>388</v>
      </c>
      <c r="D26" s="16" t="s">
        <v>389</v>
      </c>
      <c r="E26" s="16">
        <v>0</v>
      </c>
      <c r="F26" s="16" t="s">
        <v>390</v>
      </c>
    </row>
    <row r="27" spans="1:6" x14ac:dyDescent="0.15">
      <c r="A27">
        <f t="shared" si="2"/>
        <v>12</v>
      </c>
      <c r="B27" s="16" t="s">
        <v>353</v>
      </c>
      <c r="C27" s="16" t="s">
        <v>391</v>
      </c>
      <c r="D27" s="16" t="s">
        <v>392</v>
      </c>
      <c r="E27" s="16" t="s">
        <v>393</v>
      </c>
      <c r="F27" s="16" t="s">
        <v>394</v>
      </c>
    </row>
    <row r="28" spans="1:6" x14ac:dyDescent="0.15">
      <c r="A28">
        <f t="shared" si="2"/>
        <v>13</v>
      </c>
      <c r="B28" s="16" t="s">
        <v>353</v>
      </c>
      <c r="C28" s="16" t="s">
        <v>395</v>
      </c>
      <c r="D28" s="16" t="s">
        <v>396</v>
      </c>
      <c r="E28" s="16" t="s">
        <v>368</v>
      </c>
      <c r="F28" s="16" t="s">
        <v>397</v>
      </c>
    </row>
    <row r="29" spans="1:6" x14ac:dyDescent="0.15">
      <c r="A29">
        <f t="shared" si="2"/>
        <v>14</v>
      </c>
      <c r="B29" s="16" t="s">
        <v>353</v>
      </c>
      <c r="C29" s="16" t="s">
        <v>398</v>
      </c>
      <c r="D29" s="16" t="s">
        <v>310</v>
      </c>
      <c r="E29" s="16" t="s">
        <v>399</v>
      </c>
      <c r="F29" s="16" t="s">
        <v>400</v>
      </c>
    </row>
    <row r="30" spans="1:6" x14ac:dyDescent="0.15">
      <c r="A30">
        <f t="shared" si="2"/>
        <v>15</v>
      </c>
      <c r="B30" s="16" t="s">
        <v>353</v>
      </c>
      <c r="C30" s="16" t="s">
        <v>191</v>
      </c>
      <c r="D30" s="16" t="s">
        <v>401</v>
      </c>
      <c r="E30" s="16" t="s">
        <v>402</v>
      </c>
      <c r="F30" s="16" t="s">
        <v>403</v>
      </c>
    </row>
    <row r="31" spans="1:6" x14ac:dyDescent="0.15">
      <c r="A31">
        <f t="shared" si="2"/>
        <v>16</v>
      </c>
      <c r="B31" s="16" t="s">
        <v>353</v>
      </c>
      <c r="C31" s="16" t="s">
        <v>404</v>
      </c>
      <c r="D31" s="16" t="s">
        <v>405</v>
      </c>
      <c r="E31" s="16" t="s">
        <v>406</v>
      </c>
      <c r="F31" s="16" t="s">
        <v>407</v>
      </c>
    </row>
    <row r="32" spans="1:6" x14ac:dyDescent="0.15">
      <c r="A32">
        <f t="shared" si="2"/>
        <v>17</v>
      </c>
      <c r="B32" s="16" t="s">
        <v>353</v>
      </c>
      <c r="C32" s="16" t="s">
        <v>408</v>
      </c>
      <c r="D32" s="16" t="s">
        <v>409</v>
      </c>
      <c r="E32" s="16" t="s">
        <v>410</v>
      </c>
      <c r="F32" s="16" t="s">
        <v>411</v>
      </c>
    </row>
    <row r="33" spans="1:6" x14ac:dyDescent="0.15">
      <c r="A33">
        <f t="shared" si="2"/>
        <v>18</v>
      </c>
      <c r="B33" s="16" t="s">
        <v>353</v>
      </c>
      <c r="C33" s="16" t="s">
        <v>412</v>
      </c>
      <c r="D33" s="16" t="s">
        <v>413</v>
      </c>
      <c r="E33" s="16" t="s">
        <v>75</v>
      </c>
      <c r="F33" s="16" t="s">
        <v>414</v>
      </c>
    </row>
    <row r="34" spans="1:6" x14ac:dyDescent="0.15">
      <c r="A34">
        <f t="shared" si="2"/>
        <v>19</v>
      </c>
      <c r="B34" s="16" t="s">
        <v>353</v>
      </c>
      <c r="C34" s="16" t="s">
        <v>415</v>
      </c>
      <c r="D34" s="16" t="s">
        <v>416</v>
      </c>
      <c r="E34" s="16" t="s">
        <v>417</v>
      </c>
      <c r="F34" s="16" t="s">
        <v>418</v>
      </c>
    </row>
    <row r="35" spans="1:6" x14ac:dyDescent="0.15">
      <c r="A35">
        <f t="shared" si="2"/>
        <v>20</v>
      </c>
      <c r="B35" s="16" t="s">
        <v>353</v>
      </c>
      <c r="C35" s="16" t="s">
        <v>419</v>
      </c>
      <c r="D35" s="16" t="s">
        <v>420</v>
      </c>
      <c r="E35" s="16" t="s">
        <v>421</v>
      </c>
      <c r="F35" s="16" t="s">
        <v>422</v>
      </c>
    </row>
    <row r="36" spans="1:6" x14ac:dyDescent="0.15">
      <c r="A36">
        <f t="shared" si="2"/>
        <v>21</v>
      </c>
      <c r="B36" s="16" t="s">
        <v>353</v>
      </c>
      <c r="C36" s="16" t="s">
        <v>423</v>
      </c>
      <c r="D36" s="16" t="s">
        <v>158</v>
      </c>
      <c r="E36" s="16" t="s">
        <v>424</v>
      </c>
      <c r="F36" s="16" t="s">
        <v>425</v>
      </c>
    </row>
    <row r="37" spans="1:6" x14ac:dyDescent="0.15">
      <c r="A37">
        <f t="shared" si="2"/>
        <v>22</v>
      </c>
      <c r="B37" s="16" t="s">
        <v>353</v>
      </c>
      <c r="C37" s="16" t="s">
        <v>426</v>
      </c>
      <c r="D37" s="16" t="s">
        <v>427</v>
      </c>
      <c r="E37" s="16" t="s">
        <v>428</v>
      </c>
      <c r="F37" s="16" t="s">
        <v>429</v>
      </c>
    </row>
    <row r="38" spans="1:6" x14ac:dyDescent="0.15">
      <c r="A38">
        <f t="shared" si="2"/>
        <v>23</v>
      </c>
      <c r="B38" s="16" t="s">
        <v>353</v>
      </c>
      <c r="C38" s="16" t="s">
        <v>430</v>
      </c>
      <c r="D38" s="16" t="s">
        <v>431</v>
      </c>
      <c r="E38" s="16" t="s">
        <v>432</v>
      </c>
      <c r="F38" s="16" t="s">
        <v>433</v>
      </c>
    </row>
    <row r="39" spans="1:6" x14ac:dyDescent="0.15">
      <c r="A39">
        <f t="shared" si="2"/>
        <v>24</v>
      </c>
      <c r="B39" s="16" t="s">
        <v>353</v>
      </c>
      <c r="C39" s="16" t="s">
        <v>434</v>
      </c>
      <c r="D39" s="16" t="s">
        <v>145</v>
      </c>
      <c r="E39" s="16" t="s">
        <v>435</v>
      </c>
      <c r="F39" s="16" t="s">
        <v>436</v>
      </c>
    </row>
    <row r="40" spans="1:6" x14ac:dyDescent="0.15">
      <c r="A40">
        <f t="shared" si="2"/>
        <v>25</v>
      </c>
      <c r="B40" s="16" t="s">
        <v>353</v>
      </c>
      <c r="C40" s="16" t="s">
        <v>412</v>
      </c>
      <c r="D40" s="16" t="s">
        <v>437</v>
      </c>
      <c r="E40" s="16" t="s">
        <v>438</v>
      </c>
      <c r="F40" s="16" t="s">
        <v>439</v>
      </c>
    </row>
    <row r="41" spans="1:6" x14ac:dyDescent="0.15">
      <c r="A41">
        <f t="shared" si="2"/>
        <v>26</v>
      </c>
      <c r="B41" s="16" t="s">
        <v>353</v>
      </c>
      <c r="C41" s="16" t="s">
        <v>440</v>
      </c>
      <c r="D41" s="16" t="s">
        <v>441</v>
      </c>
      <c r="E41" s="16" t="s">
        <v>442</v>
      </c>
      <c r="F41" s="16" t="s">
        <v>443</v>
      </c>
    </row>
    <row r="42" spans="1:6" x14ac:dyDescent="0.15">
      <c r="A42">
        <f t="shared" si="2"/>
        <v>27</v>
      </c>
      <c r="B42" s="16" t="s">
        <v>353</v>
      </c>
      <c r="C42" s="16" t="s">
        <v>444</v>
      </c>
      <c r="D42" s="16" t="s">
        <v>445</v>
      </c>
      <c r="E42" s="16" t="s">
        <v>442</v>
      </c>
      <c r="F42" s="16" t="s">
        <v>446</v>
      </c>
    </row>
    <row r="43" spans="1:6" x14ac:dyDescent="0.15">
      <c r="A43">
        <f t="shared" si="2"/>
        <v>28</v>
      </c>
      <c r="B43" s="16" t="s">
        <v>353</v>
      </c>
      <c r="C43" s="16" t="s">
        <v>447</v>
      </c>
      <c r="D43" s="16" t="s">
        <v>448</v>
      </c>
      <c r="E43" s="16" t="s">
        <v>442</v>
      </c>
      <c r="F43" s="16" t="s">
        <v>449</v>
      </c>
    </row>
    <row r="44" spans="1:6" x14ac:dyDescent="0.15">
      <c r="A44">
        <f t="shared" si="2"/>
        <v>29</v>
      </c>
      <c r="B44" s="16" t="s">
        <v>353</v>
      </c>
      <c r="C44" s="16" t="s">
        <v>179</v>
      </c>
      <c r="D44" s="16" t="s">
        <v>450</v>
      </c>
      <c r="E44" s="16" t="s">
        <v>451</v>
      </c>
      <c r="F44" s="16" t="s">
        <v>452</v>
      </c>
    </row>
    <row r="45" spans="1:6" x14ac:dyDescent="0.15">
      <c r="A45">
        <f t="shared" si="2"/>
        <v>30</v>
      </c>
      <c r="B45" s="16" t="s">
        <v>353</v>
      </c>
      <c r="C45" s="16" t="s">
        <v>298</v>
      </c>
      <c r="D45" s="16" t="s">
        <v>453</v>
      </c>
      <c r="E45" s="16" t="s">
        <v>454</v>
      </c>
      <c r="F45" s="16" t="s">
        <v>455</v>
      </c>
    </row>
    <row r="46" spans="1:6" x14ac:dyDescent="0.15">
      <c r="A46">
        <f t="shared" si="2"/>
        <v>31</v>
      </c>
      <c r="B46" s="16" t="s">
        <v>353</v>
      </c>
      <c r="C46" s="16" t="s">
        <v>456</v>
      </c>
      <c r="D46" s="16" t="s">
        <v>457</v>
      </c>
      <c r="E46" s="16" t="s">
        <v>458</v>
      </c>
      <c r="F46" s="16" t="s">
        <v>459</v>
      </c>
    </row>
    <row r="47" spans="1:6" x14ac:dyDescent="0.15">
      <c r="A47">
        <f t="shared" si="2"/>
        <v>32</v>
      </c>
      <c r="B47" s="16" t="s">
        <v>353</v>
      </c>
      <c r="C47" s="16" t="s">
        <v>73</v>
      </c>
      <c r="D47" s="16" t="s">
        <v>363</v>
      </c>
      <c r="E47" s="16" t="s">
        <v>22</v>
      </c>
      <c r="F47" s="16" t="s">
        <v>460</v>
      </c>
    </row>
    <row r="48" spans="1:6" x14ac:dyDescent="0.15">
      <c r="A48">
        <f t="shared" si="2"/>
        <v>33</v>
      </c>
      <c r="B48" s="16" t="s">
        <v>353</v>
      </c>
      <c r="C48" s="16" t="s">
        <v>461</v>
      </c>
      <c r="D48" s="16" t="s">
        <v>462</v>
      </c>
      <c r="E48" s="16" t="s">
        <v>463</v>
      </c>
      <c r="F48" s="16" t="s">
        <v>464</v>
      </c>
    </row>
    <row r="49" spans="1:6" x14ac:dyDescent="0.15">
      <c r="A49">
        <f t="shared" si="2"/>
        <v>34</v>
      </c>
      <c r="B49" s="16" t="s">
        <v>353</v>
      </c>
      <c r="C49" s="16" t="s">
        <v>465</v>
      </c>
      <c r="D49" s="16" t="s">
        <v>466</v>
      </c>
      <c r="E49" s="16" t="s">
        <v>255</v>
      </c>
      <c r="F49" s="16" t="s">
        <v>467</v>
      </c>
    </row>
    <row r="50" spans="1:6" x14ac:dyDescent="0.15">
      <c r="A50">
        <f t="shared" si="2"/>
        <v>35</v>
      </c>
      <c r="B50" s="16" t="s">
        <v>353</v>
      </c>
      <c r="C50" s="16" t="s">
        <v>468</v>
      </c>
      <c r="D50" s="16" t="s">
        <v>469</v>
      </c>
      <c r="E50" s="16" t="s">
        <v>470</v>
      </c>
      <c r="F50" s="16" t="s">
        <v>471</v>
      </c>
    </row>
    <row r="51" spans="1:6" x14ac:dyDescent="0.15">
      <c r="A51">
        <f t="shared" si="2"/>
        <v>36</v>
      </c>
      <c r="B51" s="16" t="s">
        <v>353</v>
      </c>
      <c r="C51" s="16" t="s">
        <v>472</v>
      </c>
      <c r="D51" s="16" t="s">
        <v>473</v>
      </c>
      <c r="E51" s="16" t="s">
        <v>474</v>
      </c>
      <c r="F51" s="16" t="s">
        <v>475</v>
      </c>
    </row>
    <row r="52" spans="1:6" x14ac:dyDescent="0.15">
      <c r="A52">
        <f t="shared" si="2"/>
        <v>37</v>
      </c>
      <c r="B52" s="16" t="s">
        <v>353</v>
      </c>
      <c r="C52" s="16" t="s">
        <v>476</v>
      </c>
      <c r="D52" s="16" t="s">
        <v>477</v>
      </c>
      <c r="E52" s="16" t="s">
        <v>478</v>
      </c>
      <c r="F52" s="16" t="s">
        <v>479</v>
      </c>
    </row>
    <row r="53" spans="1:6" x14ac:dyDescent="0.15">
      <c r="A53">
        <f t="shared" si="2"/>
        <v>38</v>
      </c>
      <c r="B53" s="16" t="s">
        <v>353</v>
      </c>
      <c r="C53" s="16" t="s">
        <v>480</v>
      </c>
      <c r="D53" s="16" t="s">
        <v>481</v>
      </c>
      <c r="E53" s="16" t="s">
        <v>482</v>
      </c>
      <c r="F53" s="16" t="s">
        <v>483</v>
      </c>
    </row>
    <row r="54" spans="1:6" x14ac:dyDescent="0.15">
      <c r="A54">
        <f t="shared" si="2"/>
        <v>39</v>
      </c>
      <c r="B54" s="16" t="s">
        <v>353</v>
      </c>
      <c r="C54" s="16" t="s">
        <v>484</v>
      </c>
      <c r="D54" s="16" t="s">
        <v>473</v>
      </c>
      <c r="E54" s="16" t="s">
        <v>485</v>
      </c>
      <c r="F54" s="16" t="s">
        <v>486</v>
      </c>
    </row>
    <row r="55" spans="1:6" x14ac:dyDescent="0.15">
      <c r="A55">
        <f t="shared" si="2"/>
        <v>40</v>
      </c>
      <c r="B55" s="16" t="s">
        <v>353</v>
      </c>
      <c r="C55" s="16" t="s">
        <v>398</v>
      </c>
      <c r="D55" s="16" t="s">
        <v>487</v>
      </c>
      <c r="E55" s="16" t="s">
        <v>469</v>
      </c>
      <c r="F55" s="16" t="s">
        <v>488</v>
      </c>
    </row>
    <row r="56" spans="1:6" x14ac:dyDescent="0.15">
      <c r="A56">
        <f t="shared" si="2"/>
        <v>41</v>
      </c>
      <c r="B56" s="16" t="s">
        <v>353</v>
      </c>
      <c r="C56" s="16" t="s">
        <v>191</v>
      </c>
      <c r="D56" s="16" t="s">
        <v>489</v>
      </c>
      <c r="E56" s="16" t="s">
        <v>490</v>
      </c>
      <c r="F56" s="16" t="s">
        <v>491</v>
      </c>
    </row>
    <row r="57" spans="1:6" x14ac:dyDescent="0.15">
      <c r="A57">
        <f t="shared" si="2"/>
        <v>42</v>
      </c>
      <c r="B57" s="16" t="s">
        <v>353</v>
      </c>
      <c r="C57" s="16" t="s">
        <v>492</v>
      </c>
      <c r="D57" s="16" t="s">
        <v>493</v>
      </c>
      <c r="E57" s="16" t="s">
        <v>494</v>
      </c>
      <c r="F57" s="16" t="s">
        <v>495</v>
      </c>
    </row>
    <row r="58" spans="1:6" x14ac:dyDescent="0.15">
      <c r="A58">
        <f t="shared" si="2"/>
        <v>43</v>
      </c>
      <c r="B58" s="16" t="s">
        <v>353</v>
      </c>
      <c r="C58" s="16" t="s">
        <v>496</v>
      </c>
      <c r="D58" s="16" t="s">
        <v>497</v>
      </c>
      <c r="E58" s="16" t="s">
        <v>498</v>
      </c>
      <c r="F58" s="16" t="s">
        <v>499</v>
      </c>
    </row>
    <row r="59" spans="1:6" x14ac:dyDescent="0.15">
      <c r="A59">
        <f t="shared" si="2"/>
        <v>44</v>
      </c>
      <c r="B59" s="16" t="s">
        <v>353</v>
      </c>
      <c r="C59" s="16" t="s">
        <v>500</v>
      </c>
      <c r="D59" s="16" t="s">
        <v>501</v>
      </c>
      <c r="E59" s="16" t="s">
        <v>502</v>
      </c>
      <c r="F59" s="16" t="s">
        <v>503</v>
      </c>
    </row>
    <row r="60" spans="1:6" x14ac:dyDescent="0.15">
      <c r="B60" s="16"/>
      <c r="C60" s="16"/>
      <c r="D60" s="16"/>
      <c r="E60" s="16"/>
      <c r="F60" s="16"/>
    </row>
    <row r="61" spans="1:6" x14ac:dyDescent="0.15">
      <c r="A61">
        <v>1</v>
      </c>
      <c r="B61" s="16" t="s">
        <v>504</v>
      </c>
      <c r="C61" s="16" t="s">
        <v>505</v>
      </c>
      <c r="D61" s="16" t="s">
        <v>506</v>
      </c>
      <c r="E61" s="16" t="s">
        <v>507</v>
      </c>
      <c r="F61" s="16" t="s">
        <v>508</v>
      </c>
    </row>
    <row r="62" spans="1:6" x14ac:dyDescent="0.15">
      <c r="A62">
        <f>A61+1</f>
        <v>2</v>
      </c>
      <c r="B62" s="16" t="s">
        <v>504</v>
      </c>
      <c r="C62" s="16" t="s">
        <v>509</v>
      </c>
      <c r="D62" s="16" t="s">
        <v>506</v>
      </c>
      <c r="E62" s="16" t="s">
        <v>507</v>
      </c>
      <c r="F62" s="16" t="s">
        <v>510</v>
      </c>
    </row>
    <row r="63" spans="1:6" x14ac:dyDescent="0.15">
      <c r="A63">
        <f t="shared" ref="A63:A71" si="3">A62+1</f>
        <v>3</v>
      </c>
      <c r="B63" s="16" t="s">
        <v>504</v>
      </c>
      <c r="C63" s="16" t="s">
        <v>511</v>
      </c>
      <c r="D63" s="16" t="s">
        <v>377</v>
      </c>
      <c r="E63" s="16" t="s">
        <v>512</v>
      </c>
      <c r="F63" s="16" t="s">
        <v>513</v>
      </c>
    </row>
    <row r="64" spans="1:6" x14ac:dyDescent="0.15">
      <c r="A64">
        <f t="shared" si="3"/>
        <v>4</v>
      </c>
      <c r="B64" s="16" t="s">
        <v>504</v>
      </c>
      <c r="C64" s="16" t="s">
        <v>514</v>
      </c>
      <c r="D64" s="16" t="s">
        <v>377</v>
      </c>
      <c r="E64" s="16" t="s">
        <v>86</v>
      </c>
      <c r="F64" s="16" t="s">
        <v>513</v>
      </c>
    </row>
    <row r="65" spans="1:6" x14ac:dyDescent="0.15">
      <c r="A65">
        <f t="shared" si="3"/>
        <v>5</v>
      </c>
      <c r="B65" s="16" t="s">
        <v>504</v>
      </c>
      <c r="C65" s="16" t="s">
        <v>515</v>
      </c>
      <c r="D65" s="16" t="s">
        <v>516</v>
      </c>
      <c r="E65" s="16">
        <v>0</v>
      </c>
      <c r="F65" s="16" t="s">
        <v>517</v>
      </c>
    </row>
    <row r="66" spans="1:6" x14ac:dyDescent="0.15">
      <c r="A66">
        <f t="shared" si="3"/>
        <v>6</v>
      </c>
      <c r="B66" s="16" t="s">
        <v>504</v>
      </c>
      <c r="C66" s="16" t="s">
        <v>518</v>
      </c>
      <c r="D66" s="16" t="s">
        <v>519</v>
      </c>
      <c r="E66" s="16">
        <v>0</v>
      </c>
      <c r="F66" s="16" t="s">
        <v>520</v>
      </c>
    </row>
    <row r="67" spans="1:6" x14ac:dyDescent="0.15">
      <c r="A67">
        <f t="shared" si="3"/>
        <v>7</v>
      </c>
      <c r="B67" s="16" t="s">
        <v>504</v>
      </c>
      <c r="C67" s="16" t="s">
        <v>521</v>
      </c>
      <c r="D67" s="16" t="s">
        <v>522</v>
      </c>
      <c r="E67" s="16" t="s">
        <v>523</v>
      </c>
      <c r="F67" s="16" t="s">
        <v>518</v>
      </c>
    </row>
    <row r="68" spans="1:6" x14ac:dyDescent="0.15">
      <c r="A68">
        <f t="shared" si="3"/>
        <v>8</v>
      </c>
      <c r="B68" s="16" t="s">
        <v>504</v>
      </c>
      <c r="C68" s="16" t="s">
        <v>298</v>
      </c>
      <c r="D68" s="16" t="s">
        <v>522</v>
      </c>
      <c r="E68" s="16" t="s">
        <v>523</v>
      </c>
      <c r="F68" s="16" t="s">
        <v>524</v>
      </c>
    </row>
    <row r="69" spans="1:6" x14ac:dyDescent="0.15">
      <c r="A69">
        <f t="shared" si="3"/>
        <v>9</v>
      </c>
      <c r="B69" s="16" t="s">
        <v>504</v>
      </c>
      <c r="C69" s="16" t="s">
        <v>525</v>
      </c>
      <c r="D69" s="16" t="s">
        <v>526</v>
      </c>
      <c r="E69" s="16" t="s">
        <v>527</v>
      </c>
      <c r="F69" s="16" t="s">
        <v>528</v>
      </c>
    </row>
    <row r="70" spans="1:6" x14ac:dyDescent="0.15">
      <c r="A70">
        <f t="shared" si="3"/>
        <v>10</v>
      </c>
      <c r="B70" s="16" t="s">
        <v>504</v>
      </c>
      <c r="C70" s="16" t="s">
        <v>529</v>
      </c>
      <c r="D70" s="16" t="s">
        <v>432</v>
      </c>
      <c r="E70" s="16" t="s">
        <v>530</v>
      </c>
      <c r="F70" s="16" t="s">
        <v>531</v>
      </c>
    </row>
    <row r="71" spans="1:6" x14ac:dyDescent="0.15">
      <c r="A71">
        <f t="shared" si="3"/>
        <v>11</v>
      </c>
      <c r="B71" s="16" t="s">
        <v>504</v>
      </c>
      <c r="C71" s="16" t="s">
        <v>532</v>
      </c>
      <c r="D71" s="16" t="s">
        <v>457</v>
      </c>
      <c r="E71" s="16" t="s">
        <v>533</v>
      </c>
      <c r="F71" s="16" t="s">
        <v>534</v>
      </c>
    </row>
    <row r="72" spans="1:6" x14ac:dyDescent="0.15">
      <c r="B72" s="16"/>
      <c r="C72" s="16"/>
      <c r="D72" s="16"/>
      <c r="E72" s="16"/>
      <c r="F72" s="16"/>
    </row>
    <row r="73" spans="1:6" x14ac:dyDescent="0.15">
      <c r="A73">
        <v>1</v>
      </c>
      <c r="B73" s="16" t="s">
        <v>535</v>
      </c>
      <c r="C73" s="16" t="s">
        <v>536</v>
      </c>
      <c r="D73" s="16" t="s">
        <v>432</v>
      </c>
      <c r="E73" s="16" t="s">
        <v>537</v>
      </c>
      <c r="F73" s="16" t="s">
        <v>538</v>
      </c>
    </row>
    <row r="74" spans="1:6" x14ac:dyDescent="0.15">
      <c r="A74">
        <f>A73+1</f>
        <v>2</v>
      </c>
      <c r="B74" s="16" t="s">
        <v>535</v>
      </c>
      <c r="C74" s="16" t="s">
        <v>339</v>
      </c>
      <c r="D74" s="16" t="s">
        <v>539</v>
      </c>
      <c r="E74" s="16" t="s">
        <v>363</v>
      </c>
      <c r="F74" s="16" t="s">
        <v>540</v>
      </c>
    </row>
    <row r="75" spans="1:6" x14ac:dyDescent="0.15">
      <c r="A75">
        <f t="shared" ref="A75:A76" si="4">A74+1</f>
        <v>3</v>
      </c>
      <c r="B75" s="16" t="s">
        <v>535</v>
      </c>
      <c r="C75" s="16" t="s">
        <v>541</v>
      </c>
      <c r="D75" s="16" t="s">
        <v>542</v>
      </c>
      <c r="E75" s="16" t="s">
        <v>543</v>
      </c>
      <c r="F75" s="16" t="s">
        <v>544</v>
      </c>
    </row>
    <row r="76" spans="1:6" x14ac:dyDescent="0.15">
      <c r="A76">
        <f t="shared" si="4"/>
        <v>4</v>
      </c>
      <c r="B76" s="16" t="s">
        <v>535</v>
      </c>
      <c r="C76" s="16" t="s">
        <v>545</v>
      </c>
      <c r="D76" s="16" t="s">
        <v>546</v>
      </c>
      <c r="E76" s="16" t="s">
        <v>547</v>
      </c>
      <c r="F76" s="16" t="s">
        <v>548</v>
      </c>
    </row>
    <row r="77" spans="1:6" x14ac:dyDescent="0.15">
      <c r="B77" s="16"/>
      <c r="C77" s="16"/>
      <c r="D77" s="16"/>
      <c r="E77" s="16"/>
      <c r="F77" s="16"/>
    </row>
    <row r="78" spans="1:6" x14ac:dyDescent="0.15">
      <c r="A78">
        <v>1</v>
      </c>
      <c r="B78" s="16" t="s">
        <v>549</v>
      </c>
      <c r="C78" s="16" t="s">
        <v>550</v>
      </c>
      <c r="D78" s="16" t="s">
        <v>551</v>
      </c>
      <c r="E78" s="16" t="s">
        <v>552</v>
      </c>
      <c r="F78" s="16" t="s">
        <v>553</v>
      </c>
    </row>
    <row r="79" spans="1:6" x14ac:dyDescent="0.15">
      <c r="A79">
        <f>A78+1</f>
        <v>2</v>
      </c>
      <c r="B79" s="16" t="s">
        <v>549</v>
      </c>
      <c r="C79" s="16" t="s">
        <v>554</v>
      </c>
      <c r="D79" s="16" t="s">
        <v>555</v>
      </c>
      <c r="E79" s="16" t="s">
        <v>556</v>
      </c>
      <c r="F79" s="16" t="s">
        <v>557</v>
      </c>
    </row>
    <row r="80" spans="1:6" x14ac:dyDescent="0.15">
      <c r="A80">
        <f t="shared" ref="A80:A86" si="5">A79+1</f>
        <v>3</v>
      </c>
      <c r="B80" s="16" t="s">
        <v>549</v>
      </c>
      <c r="C80" s="16" t="s">
        <v>350</v>
      </c>
      <c r="D80" s="16" t="s">
        <v>558</v>
      </c>
      <c r="E80" s="16" t="s">
        <v>10</v>
      </c>
      <c r="F80" s="16" t="s">
        <v>559</v>
      </c>
    </row>
    <row r="81" spans="1:6" x14ac:dyDescent="0.15">
      <c r="A81">
        <f t="shared" si="5"/>
        <v>4</v>
      </c>
      <c r="B81" s="16" t="s">
        <v>549</v>
      </c>
      <c r="C81" s="16" t="s">
        <v>560</v>
      </c>
      <c r="D81" s="16" t="s">
        <v>561</v>
      </c>
      <c r="E81" s="16" t="s">
        <v>562</v>
      </c>
      <c r="F81" s="16" t="s">
        <v>563</v>
      </c>
    </row>
    <row r="82" spans="1:6" x14ac:dyDescent="0.15">
      <c r="A82">
        <f t="shared" si="5"/>
        <v>5</v>
      </c>
      <c r="B82" s="16" t="s">
        <v>549</v>
      </c>
      <c r="C82" s="16" t="s">
        <v>564</v>
      </c>
      <c r="D82" s="16" t="s">
        <v>565</v>
      </c>
      <c r="E82" s="16" t="s">
        <v>566</v>
      </c>
      <c r="F82" s="16" t="s">
        <v>567</v>
      </c>
    </row>
    <row r="83" spans="1:6" x14ac:dyDescent="0.15">
      <c r="A83">
        <f t="shared" si="5"/>
        <v>6</v>
      </c>
      <c r="B83" s="16" t="s">
        <v>549</v>
      </c>
      <c r="C83" s="16" t="s">
        <v>568</v>
      </c>
      <c r="D83" s="16" t="s">
        <v>569</v>
      </c>
      <c r="E83" s="16" t="s">
        <v>570</v>
      </c>
      <c r="F83" s="16" t="s">
        <v>571</v>
      </c>
    </row>
    <row r="84" spans="1:6" x14ac:dyDescent="0.15">
      <c r="A84">
        <f t="shared" si="5"/>
        <v>7</v>
      </c>
      <c r="B84" s="16" t="s">
        <v>549</v>
      </c>
      <c r="C84" s="16" t="s">
        <v>572</v>
      </c>
      <c r="D84" s="16" t="s">
        <v>573</v>
      </c>
      <c r="E84" s="16" t="s">
        <v>574</v>
      </c>
      <c r="F84" s="16" t="s">
        <v>575</v>
      </c>
    </row>
    <row r="85" spans="1:6" x14ac:dyDescent="0.15">
      <c r="A85">
        <f t="shared" si="5"/>
        <v>8</v>
      </c>
      <c r="B85" s="16" t="s">
        <v>549</v>
      </c>
      <c r="C85" s="16" t="s">
        <v>576</v>
      </c>
      <c r="D85" s="16" t="s">
        <v>577</v>
      </c>
      <c r="E85" s="16" t="s">
        <v>578</v>
      </c>
      <c r="F85" s="16" t="s">
        <v>579</v>
      </c>
    </row>
    <row r="86" spans="1:6" x14ac:dyDescent="0.15">
      <c r="A86">
        <f t="shared" si="5"/>
        <v>9</v>
      </c>
      <c r="B86" s="16" t="s">
        <v>549</v>
      </c>
      <c r="C86" s="16" t="s">
        <v>580</v>
      </c>
      <c r="D86" s="16" t="s">
        <v>581</v>
      </c>
      <c r="E86" s="16" t="s">
        <v>582</v>
      </c>
      <c r="F86" s="16" t="s">
        <v>583</v>
      </c>
    </row>
    <row r="87" spans="1:6" x14ac:dyDescent="0.15">
      <c r="B87" s="16"/>
      <c r="C87" s="16"/>
      <c r="D87" s="16"/>
      <c r="E87" s="16"/>
      <c r="F87" s="16"/>
    </row>
    <row r="88" spans="1:6" x14ac:dyDescent="0.15">
      <c r="A88">
        <v>1</v>
      </c>
      <c r="B88" s="16" t="s">
        <v>584</v>
      </c>
      <c r="C88" s="16" t="s">
        <v>585</v>
      </c>
      <c r="D88" s="16" t="s">
        <v>586</v>
      </c>
      <c r="E88" s="16" t="s">
        <v>587</v>
      </c>
      <c r="F88" s="16" t="s">
        <v>588</v>
      </c>
    </row>
    <row r="89" spans="1:6" x14ac:dyDescent="0.15">
      <c r="A89">
        <f>A88+1</f>
        <v>2</v>
      </c>
      <c r="B89" s="16" t="s">
        <v>584</v>
      </c>
      <c r="C89" s="16" t="s">
        <v>589</v>
      </c>
      <c r="D89" s="16" t="s">
        <v>375</v>
      </c>
      <c r="E89" s="16" t="s">
        <v>590</v>
      </c>
      <c r="F89" s="16" t="s">
        <v>591</v>
      </c>
    </row>
    <row r="90" spans="1:6" x14ac:dyDescent="0.15">
      <c r="A90">
        <f t="shared" ref="A90:A106" si="6">A89+1</f>
        <v>3</v>
      </c>
      <c r="B90" s="16" t="s">
        <v>584</v>
      </c>
      <c r="C90" s="16" t="s">
        <v>592</v>
      </c>
      <c r="D90" s="16" t="s">
        <v>98</v>
      </c>
      <c r="E90" s="16" t="s">
        <v>593</v>
      </c>
      <c r="F90" s="16" t="s">
        <v>594</v>
      </c>
    </row>
    <row r="91" spans="1:6" x14ac:dyDescent="0.15">
      <c r="A91">
        <f t="shared" si="6"/>
        <v>4</v>
      </c>
      <c r="B91" s="16" t="s">
        <v>584</v>
      </c>
      <c r="C91" s="16" t="s">
        <v>595</v>
      </c>
      <c r="D91" s="16" t="s">
        <v>596</v>
      </c>
      <c r="E91" s="16" t="s">
        <v>597</v>
      </c>
      <c r="F91" s="16" t="s">
        <v>598</v>
      </c>
    </row>
    <row r="92" spans="1:6" x14ac:dyDescent="0.15">
      <c r="A92">
        <f t="shared" si="6"/>
        <v>5</v>
      </c>
      <c r="B92" s="16" t="s">
        <v>584</v>
      </c>
      <c r="C92" s="16" t="s">
        <v>599</v>
      </c>
      <c r="D92" s="16" t="s">
        <v>600</v>
      </c>
      <c r="E92" s="16" t="s">
        <v>601</v>
      </c>
      <c r="F92" s="16" t="s">
        <v>602</v>
      </c>
    </row>
    <row r="93" spans="1:6" x14ac:dyDescent="0.15">
      <c r="A93">
        <f t="shared" si="6"/>
        <v>6</v>
      </c>
      <c r="B93" s="16" t="s">
        <v>584</v>
      </c>
      <c r="C93" s="16" t="s">
        <v>603</v>
      </c>
      <c r="D93" s="16" t="s">
        <v>604</v>
      </c>
      <c r="E93" s="16" t="s">
        <v>236</v>
      </c>
      <c r="F93" s="16" t="s">
        <v>605</v>
      </c>
    </row>
    <row r="94" spans="1:6" x14ac:dyDescent="0.15">
      <c r="A94">
        <f t="shared" si="6"/>
        <v>7</v>
      </c>
      <c r="B94" s="16" t="s">
        <v>584</v>
      </c>
      <c r="C94" s="16" t="s">
        <v>606</v>
      </c>
      <c r="D94" s="16" t="s">
        <v>604</v>
      </c>
      <c r="E94" s="16" t="s">
        <v>236</v>
      </c>
      <c r="F94" s="16" t="s">
        <v>607</v>
      </c>
    </row>
    <row r="95" spans="1:6" x14ac:dyDescent="0.15">
      <c r="A95">
        <f t="shared" si="6"/>
        <v>8</v>
      </c>
      <c r="B95" s="16" t="s">
        <v>584</v>
      </c>
      <c r="C95" s="16" t="s">
        <v>608</v>
      </c>
      <c r="D95" s="16" t="s">
        <v>609</v>
      </c>
      <c r="E95" s="16" t="s">
        <v>610</v>
      </c>
      <c r="F95" s="16" t="s">
        <v>611</v>
      </c>
    </row>
    <row r="96" spans="1:6" x14ac:dyDescent="0.15">
      <c r="A96">
        <f t="shared" si="6"/>
        <v>9</v>
      </c>
      <c r="B96" s="16" t="s">
        <v>584</v>
      </c>
      <c r="C96" s="16" t="s">
        <v>612</v>
      </c>
      <c r="D96" s="16" t="s">
        <v>613</v>
      </c>
      <c r="E96" s="16" t="s">
        <v>614</v>
      </c>
      <c r="F96" s="16" t="s">
        <v>615</v>
      </c>
    </row>
    <row r="97" spans="1:6" x14ac:dyDescent="0.15">
      <c r="A97">
        <f t="shared" si="6"/>
        <v>10</v>
      </c>
      <c r="B97" s="16" t="s">
        <v>584</v>
      </c>
      <c r="C97" s="16" t="s">
        <v>383</v>
      </c>
      <c r="D97" s="16" t="s">
        <v>616</v>
      </c>
      <c r="E97" s="16" t="s">
        <v>617</v>
      </c>
      <c r="F97" s="16" t="s">
        <v>618</v>
      </c>
    </row>
    <row r="98" spans="1:6" x14ac:dyDescent="0.15">
      <c r="A98">
        <f t="shared" si="6"/>
        <v>11</v>
      </c>
      <c r="B98" s="16" t="s">
        <v>584</v>
      </c>
      <c r="C98" s="16" t="s">
        <v>619</v>
      </c>
      <c r="D98" s="16" t="s">
        <v>292</v>
      </c>
      <c r="E98" s="16" t="s">
        <v>293</v>
      </c>
      <c r="F98" s="16" t="s">
        <v>620</v>
      </c>
    </row>
    <row r="99" spans="1:6" x14ac:dyDescent="0.15">
      <c r="A99">
        <f t="shared" si="6"/>
        <v>12</v>
      </c>
      <c r="B99" s="16" t="s">
        <v>584</v>
      </c>
      <c r="C99" s="16" t="s">
        <v>166</v>
      </c>
      <c r="D99" s="16" t="s">
        <v>621</v>
      </c>
      <c r="E99" s="16" t="s">
        <v>622</v>
      </c>
      <c r="F99" s="16" t="s">
        <v>623</v>
      </c>
    </row>
    <row r="100" spans="1:6" x14ac:dyDescent="0.15">
      <c r="A100">
        <f t="shared" si="6"/>
        <v>13</v>
      </c>
      <c r="B100" s="16" t="s">
        <v>584</v>
      </c>
      <c r="C100" s="16" t="s">
        <v>624</v>
      </c>
      <c r="D100" s="16" t="s">
        <v>625</v>
      </c>
      <c r="E100" s="16" t="s">
        <v>626</v>
      </c>
      <c r="F100" s="16" t="s">
        <v>627</v>
      </c>
    </row>
    <row r="101" spans="1:6" x14ac:dyDescent="0.15">
      <c r="A101">
        <f t="shared" si="6"/>
        <v>14</v>
      </c>
      <c r="B101" s="16" t="s">
        <v>584</v>
      </c>
      <c r="C101" s="16" t="s">
        <v>628</v>
      </c>
      <c r="D101" s="16" t="s">
        <v>629</v>
      </c>
      <c r="E101" s="16" t="s">
        <v>630</v>
      </c>
      <c r="F101" s="16" t="s">
        <v>631</v>
      </c>
    </row>
    <row r="102" spans="1:6" x14ac:dyDescent="0.15">
      <c r="A102">
        <f t="shared" si="6"/>
        <v>15</v>
      </c>
      <c r="B102" s="16" t="s">
        <v>584</v>
      </c>
      <c r="C102" s="16" t="s">
        <v>632</v>
      </c>
      <c r="D102" s="16" t="s">
        <v>633</v>
      </c>
      <c r="E102" s="16" t="s">
        <v>634</v>
      </c>
      <c r="F102" s="16" t="s">
        <v>635</v>
      </c>
    </row>
    <row r="103" spans="1:6" x14ac:dyDescent="0.15">
      <c r="A103">
        <f t="shared" si="6"/>
        <v>16</v>
      </c>
      <c r="B103" s="16" t="s">
        <v>584</v>
      </c>
      <c r="C103" s="16" t="s">
        <v>636</v>
      </c>
      <c r="D103" s="16" t="s">
        <v>539</v>
      </c>
      <c r="E103" s="16" t="s">
        <v>637</v>
      </c>
      <c r="F103" s="16" t="s">
        <v>638</v>
      </c>
    </row>
    <row r="104" spans="1:6" x14ac:dyDescent="0.15">
      <c r="A104">
        <f t="shared" si="6"/>
        <v>17</v>
      </c>
      <c r="B104" s="16" t="s">
        <v>584</v>
      </c>
      <c r="C104" s="16" t="s">
        <v>639</v>
      </c>
      <c r="D104" s="16" t="s">
        <v>640</v>
      </c>
      <c r="E104" s="16" t="s">
        <v>641</v>
      </c>
      <c r="F104" s="16" t="s">
        <v>642</v>
      </c>
    </row>
    <row r="105" spans="1:6" x14ac:dyDescent="0.15">
      <c r="A105">
        <f t="shared" si="6"/>
        <v>18</v>
      </c>
      <c r="B105" s="16" t="s">
        <v>584</v>
      </c>
      <c r="C105" s="16" t="s">
        <v>643</v>
      </c>
      <c r="D105" s="16" t="s">
        <v>644</v>
      </c>
      <c r="E105" s="16" t="s">
        <v>645</v>
      </c>
      <c r="F105" s="16" t="s">
        <v>646</v>
      </c>
    </row>
    <row r="106" spans="1:6" x14ac:dyDescent="0.15">
      <c r="A106">
        <f t="shared" si="6"/>
        <v>19</v>
      </c>
      <c r="B106" s="16" t="s">
        <v>584</v>
      </c>
      <c r="C106" s="16" t="s">
        <v>647</v>
      </c>
      <c r="D106" s="16" t="s">
        <v>489</v>
      </c>
      <c r="E106" s="16" t="s">
        <v>648</v>
      </c>
      <c r="F106" s="16" t="s">
        <v>649</v>
      </c>
    </row>
    <row r="107" spans="1:6" x14ac:dyDescent="0.15">
      <c r="B107" s="16"/>
      <c r="C107" s="16"/>
      <c r="D107" s="16"/>
      <c r="E107" s="16"/>
      <c r="F107" s="16"/>
    </row>
    <row r="108" spans="1:6" x14ac:dyDescent="0.15">
      <c r="A108">
        <v>1</v>
      </c>
      <c r="B108" s="16" t="s">
        <v>650</v>
      </c>
      <c r="C108" s="16" t="s">
        <v>651</v>
      </c>
      <c r="D108" s="16" t="s">
        <v>385</v>
      </c>
      <c r="E108" s="16" t="s">
        <v>386</v>
      </c>
      <c r="F108" s="16" t="s">
        <v>652</v>
      </c>
    </row>
    <row r="109" spans="1:6" x14ac:dyDescent="0.15">
      <c r="A109">
        <v>2</v>
      </c>
      <c r="B109" s="16" t="s">
        <v>650</v>
      </c>
      <c r="C109" s="16" t="s">
        <v>653</v>
      </c>
      <c r="D109" s="16" t="s">
        <v>145</v>
      </c>
      <c r="E109" s="16" t="s">
        <v>654</v>
      </c>
      <c r="F109" s="16" t="s">
        <v>655</v>
      </c>
    </row>
    <row r="111" spans="1:6" ht="15.75" customHeight="1" x14ac:dyDescent="0.15">
      <c r="A111">
        <f>A109+A106+A86+A76+A71+A59+A14+A6</f>
        <v>101</v>
      </c>
    </row>
    <row r="112" spans="1:6" ht="15.75" customHeight="1" x14ac:dyDescent="0.15">
      <c r="A112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workbookViewId="0">
      <pane ySplit="1" topLeftCell="A20" activePane="bottomLeft" state="frozen"/>
      <selection pane="bottomLeft" activeCell="B66" sqref="B66"/>
    </sheetView>
  </sheetViews>
  <sheetFormatPr baseColWidth="10" defaultColWidth="14.5" defaultRowHeight="15.75" customHeight="1" x14ac:dyDescent="0.15"/>
  <cols>
    <col min="1" max="1" width="3" style="3" bestFit="1" customWidth="1"/>
    <col min="2" max="2" width="21.5" style="5" customWidth="1"/>
    <col min="3" max="3" width="15.83203125" style="5" bestFit="1" customWidth="1"/>
    <col min="4" max="4" width="19.5" style="5" bestFit="1" customWidth="1"/>
    <col min="5" max="5" width="19.83203125" style="5" hidden="1" customWidth="1"/>
    <col min="6" max="6" width="33" style="5" bestFit="1" customWidth="1"/>
    <col min="7" max="16384" width="14.5" style="5"/>
  </cols>
  <sheetData>
    <row r="1" spans="1:6" ht="15.75" customHeight="1" x14ac:dyDescent="0.15">
      <c r="B1" s="5" t="s">
        <v>0</v>
      </c>
      <c r="C1" s="5" t="s">
        <v>1</v>
      </c>
      <c r="D1" s="5" t="s">
        <v>2</v>
      </c>
      <c r="E1" s="5" t="s">
        <v>3</v>
      </c>
      <c r="F1" s="6" t="s">
        <v>195</v>
      </c>
    </row>
    <row r="2" spans="1:6" ht="15.75" customHeight="1" x14ac:dyDescent="0.15">
      <c r="A2" s="3">
        <v>1</v>
      </c>
      <c r="B2" s="7" t="s">
        <v>4</v>
      </c>
      <c r="C2" s="8" t="s">
        <v>41</v>
      </c>
      <c r="D2" s="8" t="s">
        <v>42</v>
      </c>
      <c r="E2" s="8" t="s">
        <v>35</v>
      </c>
      <c r="F2" s="9" t="s">
        <v>43</v>
      </c>
    </row>
    <row r="3" spans="1:6" ht="15.75" customHeight="1" x14ac:dyDescent="0.15">
      <c r="A3" s="3">
        <f>A2+1</f>
        <v>2</v>
      </c>
      <c r="B3" s="10" t="s">
        <v>4</v>
      </c>
      <c r="C3" s="11" t="s">
        <v>24</v>
      </c>
      <c r="D3" s="11" t="s">
        <v>25</v>
      </c>
      <c r="E3" s="11" t="s">
        <v>26</v>
      </c>
      <c r="F3" s="12" t="s">
        <v>27</v>
      </c>
    </row>
    <row r="4" spans="1:6" ht="15.75" customHeight="1" x14ac:dyDescent="0.15">
      <c r="A4" s="3">
        <f t="shared" ref="A4:A18" si="0">A3+1</f>
        <v>3</v>
      </c>
      <c r="B4" s="10" t="s">
        <v>4</v>
      </c>
      <c r="C4" s="11" t="s">
        <v>5</v>
      </c>
      <c r="D4" s="11" t="s">
        <v>6</v>
      </c>
      <c r="E4" s="11" t="s">
        <v>7</v>
      </c>
      <c r="F4" s="12" t="s">
        <v>8</v>
      </c>
    </row>
    <row r="5" spans="1:6" ht="15.75" customHeight="1" x14ac:dyDescent="0.15">
      <c r="A5" s="3">
        <f t="shared" si="0"/>
        <v>4</v>
      </c>
      <c r="B5" s="10" t="s">
        <v>4</v>
      </c>
      <c r="C5" s="11" t="s">
        <v>9</v>
      </c>
      <c r="D5" s="11" t="s">
        <v>10</v>
      </c>
      <c r="E5" s="11" t="s">
        <v>11</v>
      </c>
      <c r="F5" s="12" t="s">
        <v>12</v>
      </c>
    </row>
    <row r="6" spans="1:6" ht="15.75" customHeight="1" x14ac:dyDescent="0.15">
      <c r="A6" s="3">
        <f t="shared" si="0"/>
        <v>5</v>
      </c>
      <c r="B6" s="10" t="s">
        <v>4</v>
      </c>
      <c r="C6" s="11" t="s">
        <v>56</v>
      </c>
      <c r="D6" s="11" t="s">
        <v>57</v>
      </c>
      <c r="E6" s="11" t="s">
        <v>58</v>
      </c>
      <c r="F6" s="12" t="s">
        <v>59</v>
      </c>
    </row>
    <row r="7" spans="1:6" ht="15.75" customHeight="1" x14ac:dyDescent="0.15">
      <c r="A7" s="3">
        <f t="shared" si="0"/>
        <v>6</v>
      </c>
      <c r="B7" s="10" t="s">
        <v>4</v>
      </c>
      <c r="C7" s="11" t="s">
        <v>52</v>
      </c>
      <c r="D7" s="11" t="s">
        <v>53</v>
      </c>
      <c r="E7" s="11" t="s">
        <v>54</v>
      </c>
      <c r="F7" s="12" t="s">
        <v>55</v>
      </c>
    </row>
    <row r="8" spans="1:6" ht="15.75" customHeight="1" x14ac:dyDescent="0.15">
      <c r="A8" s="3">
        <f t="shared" si="0"/>
        <v>7</v>
      </c>
      <c r="B8" s="10" t="s">
        <v>4</v>
      </c>
      <c r="C8" s="11" t="s">
        <v>21</v>
      </c>
      <c r="D8" s="11" t="s">
        <v>22</v>
      </c>
      <c r="E8" s="11" t="s">
        <v>23</v>
      </c>
      <c r="F8" s="12" t="s">
        <v>215</v>
      </c>
    </row>
    <row r="9" spans="1:6" ht="15.75" customHeight="1" x14ac:dyDescent="0.15">
      <c r="A9" s="3">
        <f t="shared" si="0"/>
        <v>8</v>
      </c>
      <c r="B9" s="10" t="s">
        <v>4</v>
      </c>
      <c r="C9" s="11" t="s">
        <v>13</v>
      </c>
      <c r="D9" s="11" t="s">
        <v>28</v>
      </c>
      <c r="E9" s="11" t="s">
        <v>28</v>
      </c>
      <c r="F9" s="12" t="s">
        <v>29</v>
      </c>
    </row>
    <row r="10" spans="1:6" ht="15.75" customHeight="1" x14ac:dyDescent="0.15">
      <c r="A10" s="3">
        <f t="shared" si="0"/>
        <v>9</v>
      </c>
      <c r="B10" s="10" t="s">
        <v>4</v>
      </c>
      <c r="C10" s="11" t="s">
        <v>60</v>
      </c>
      <c r="D10" s="11" t="s">
        <v>61</v>
      </c>
      <c r="E10" s="11" t="s">
        <v>62</v>
      </c>
      <c r="F10" s="12" t="s">
        <v>63</v>
      </c>
    </row>
    <row r="11" spans="1:6" ht="15.75" customHeight="1" x14ac:dyDescent="0.15">
      <c r="A11" s="3">
        <f t="shared" si="0"/>
        <v>10</v>
      </c>
      <c r="B11" s="10" t="s">
        <v>4</v>
      </c>
      <c r="C11" s="11" t="s">
        <v>44</v>
      </c>
      <c r="D11" s="11" t="s">
        <v>45</v>
      </c>
      <c r="E11" s="11" t="s">
        <v>46</v>
      </c>
      <c r="F11" s="12" t="s">
        <v>47</v>
      </c>
    </row>
    <row r="12" spans="1:6" ht="15.75" customHeight="1" x14ac:dyDescent="0.15">
      <c r="A12" s="3">
        <f t="shared" si="0"/>
        <v>11</v>
      </c>
      <c r="B12" s="10" t="s">
        <v>4</v>
      </c>
      <c r="C12" s="11" t="s">
        <v>37</v>
      </c>
      <c r="D12" s="11" t="s">
        <v>38</v>
      </c>
      <c r="E12" s="11" t="s">
        <v>39</v>
      </c>
      <c r="F12" s="12" t="s">
        <v>40</v>
      </c>
    </row>
    <row r="13" spans="1:6" ht="15.75" customHeight="1" x14ac:dyDescent="0.15">
      <c r="A13" s="3">
        <f t="shared" si="0"/>
        <v>12</v>
      </c>
      <c r="B13" s="10" t="s">
        <v>4</v>
      </c>
      <c r="C13" s="11" t="s">
        <v>13</v>
      </c>
      <c r="D13" s="11" t="s">
        <v>14</v>
      </c>
      <c r="E13" s="11" t="s">
        <v>15</v>
      </c>
      <c r="F13" s="12" t="s">
        <v>16</v>
      </c>
    </row>
    <row r="14" spans="1:6" ht="15.75" customHeight="1" x14ac:dyDescent="0.15">
      <c r="A14" s="3">
        <f t="shared" si="0"/>
        <v>13</v>
      </c>
      <c r="B14" s="10" t="s">
        <v>4</v>
      </c>
      <c r="C14" s="11" t="s">
        <v>30</v>
      </c>
      <c r="D14" s="11" t="s">
        <v>31</v>
      </c>
      <c r="E14" s="11">
        <v>0</v>
      </c>
      <c r="F14" s="12" t="s">
        <v>32</v>
      </c>
    </row>
    <row r="15" spans="1:6" ht="15.75" customHeight="1" x14ac:dyDescent="0.15">
      <c r="A15" s="3">
        <f t="shared" si="0"/>
        <v>14</v>
      </c>
      <c r="B15" s="10" t="s">
        <v>4</v>
      </c>
      <c r="C15" s="11" t="s">
        <v>17</v>
      </c>
      <c r="D15" s="11" t="s">
        <v>18</v>
      </c>
      <c r="E15" s="11" t="s">
        <v>19</v>
      </c>
      <c r="F15" s="12" t="s">
        <v>20</v>
      </c>
    </row>
    <row r="16" spans="1:6" ht="15.75" customHeight="1" x14ac:dyDescent="0.15">
      <c r="A16" s="3">
        <f t="shared" si="0"/>
        <v>15</v>
      </c>
      <c r="B16" s="10" t="s">
        <v>4</v>
      </c>
      <c r="C16" s="11" t="s">
        <v>212</v>
      </c>
      <c r="D16" s="11" t="s">
        <v>213</v>
      </c>
      <c r="E16" s="11"/>
      <c r="F16" s="12" t="s">
        <v>214</v>
      </c>
    </row>
    <row r="17" spans="1:6" ht="15.75" customHeight="1" x14ac:dyDescent="0.15">
      <c r="A17" s="3">
        <f t="shared" si="0"/>
        <v>16</v>
      </c>
      <c r="B17" s="10" t="s">
        <v>4</v>
      </c>
      <c r="C17" s="11" t="s">
        <v>48</v>
      </c>
      <c r="D17" s="11" t="s">
        <v>49</v>
      </c>
      <c r="E17" s="11" t="s">
        <v>50</v>
      </c>
      <c r="F17" s="12" t="s">
        <v>51</v>
      </c>
    </row>
    <row r="18" spans="1:6" ht="15.75" customHeight="1" x14ac:dyDescent="0.15">
      <c r="A18" s="3">
        <f t="shared" si="0"/>
        <v>17</v>
      </c>
      <c r="B18" s="13" t="s">
        <v>211</v>
      </c>
      <c r="C18" s="14" t="s">
        <v>33</v>
      </c>
      <c r="D18" s="14" t="s">
        <v>34</v>
      </c>
      <c r="E18" s="14" t="s">
        <v>35</v>
      </c>
      <c r="F18" s="15" t="s">
        <v>36</v>
      </c>
    </row>
    <row r="19" spans="1:6" ht="15.75" customHeight="1" x14ac:dyDescent="0.15">
      <c r="B19" s="4"/>
      <c r="C19" s="4"/>
      <c r="D19" s="4"/>
      <c r="E19" s="4"/>
      <c r="F19" s="4"/>
    </row>
    <row r="20" spans="1:6" ht="15.75" customHeight="1" x14ac:dyDescent="0.15">
      <c r="A20" s="3">
        <v>1</v>
      </c>
      <c r="B20" s="7" t="s">
        <v>64</v>
      </c>
      <c r="C20" s="8" t="s">
        <v>65</v>
      </c>
      <c r="D20" s="8" t="s">
        <v>66</v>
      </c>
      <c r="E20" s="8" t="s">
        <v>67</v>
      </c>
      <c r="F20" s="9" t="s">
        <v>68</v>
      </c>
    </row>
    <row r="21" spans="1:6" ht="15.75" customHeight="1" x14ac:dyDescent="0.15">
      <c r="A21" s="3">
        <f>A20+1</f>
        <v>2</v>
      </c>
      <c r="B21" s="10" t="s">
        <v>64</v>
      </c>
      <c r="C21" s="11" t="s">
        <v>73</v>
      </c>
      <c r="D21" s="11" t="s">
        <v>74</v>
      </c>
      <c r="E21" s="11" t="s">
        <v>75</v>
      </c>
      <c r="F21" s="12" t="s">
        <v>76</v>
      </c>
    </row>
    <row r="22" spans="1:6" ht="13" x14ac:dyDescent="0.15">
      <c r="A22" s="3">
        <v>3</v>
      </c>
      <c r="B22" s="10" t="s">
        <v>64</v>
      </c>
      <c r="C22" s="11" t="s">
        <v>85</v>
      </c>
      <c r="D22" s="11" t="s">
        <v>86</v>
      </c>
      <c r="E22" s="11" t="s">
        <v>87</v>
      </c>
      <c r="F22" s="12" t="s">
        <v>88</v>
      </c>
    </row>
    <row r="23" spans="1:6" ht="13" x14ac:dyDescent="0.15">
      <c r="A23" s="3">
        <v>4</v>
      </c>
      <c r="B23" s="10" t="s">
        <v>64</v>
      </c>
      <c r="C23" s="11" t="s">
        <v>77</v>
      </c>
      <c r="D23" s="11" t="s">
        <v>78</v>
      </c>
      <c r="E23" s="11" t="s">
        <v>79</v>
      </c>
      <c r="F23" s="12" t="s">
        <v>80</v>
      </c>
    </row>
    <row r="24" spans="1:6" ht="13" x14ac:dyDescent="0.15">
      <c r="A24" s="3">
        <v>5</v>
      </c>
      <c r="B24" s="10" t="s">
        <v>64</v>
      </c>
      <c r="C24" s="11" t="s">
        <v>95</v>
      </c>
      <c r="D24" s="11" t="s">
        <v>93</v>
      </c>
      <c r="E24" s="11" t="s">
        <v>94</v>
      </c>
      <c r="F24" s="12" t="s">
        <v>96</v>
      </c>
    </row>
    <row r="25" spans="1:6" ht="13" x14ac:dyDescent="0.15">
      <c r="A25" s="3">
        <v>6</v>
      </c>
      <c r="B25" s="10" t="s">
        <v>64</v>
      </c>
      <c r="C25" s="11" t="s">
        <v>81</v>
      </c>
      <c r="D25" s="11" t="s">
        <v>82</v>
      </c>
      <c r="E25" s="11" t="s">
        <v>83</v>
      </c>
      <c r="F25" s="12" t="s">
        <v>84</v>
      </c>
    </row>
    <row r="26" spans="1:6" ht="13" x14ac:dyDescent="0.15">
      <c r="A26" s="3">
        <v>7</v>
      </c>
      <c r="B26" s="10" t="s">
        <v>64</v>
      </c>
      <c r="C26" s="11" t="s">
        <v>89</v>
      </c>
      <c r="D26" s="11" t="s">
        <v>90</v>
      </c>
      <c r="E26" s="11" t="s">
        <v>91</v>
      </c>
      <c r="F26" s="12" t="s">
        <v>92</v>
      </c>
    </row>
    <row r="27" spans="1:6" ht="13" x14ac:dyDescent="0.15">
      <c r="A27" s="3">
        <v>8</v>
      </c>
      <c r="B27" s="10" t="s">
        <v>64</v>
      </c>
      <c r="C27" s="11" t="s">
        <v>69</v>
      </c>
      <c r="D27" s="11" t="s">
        <v>70</v>
      </c>
      <c r="E27" s="11" t="s">
        <v>71</v>
      </c>
      <c r="F27" s="12" t="s">
        <v>72</v>
      </c>
    </row>
    <row r="28" spans="1:6" ht="13" x14ac:dyDescent="0.15">
      <c r="A28" s="3">
        <v>9</v>
      </c>
      <c r="B28" s="13" t="s">
        <v>64</v>
      </c>
      <c r="C28" s="14" t="s">
        <v>97</v>
      </c>
      <c r="D28" s="14" t="s">
        <v>98</v>
      </c>
      <c r="E28" s="14" t="s">
        <v>99</v>
      </c>
      <c r="F28" s="15" t="s">
        <v>100</v>
      </c>
    </row>
    <row r="29" spans="1:6" ht="13" x14ac:dyDescent="0.15">
      <c r="B29" s="4"/>
      <c r="C29" s="4"/>
      <c r="D29" s="4"/>
      <c r="E29" s="4"/>
      <c r="F29" s="4"/>
    </row>
    <row r="30" spans="1:6" ht="13" x14ac:dyDescent="0.15">
      <c r="A30" s="3">
        <v>1</v>
      </c>
      <c r="B30" s="7" t="s">
        <v>101</v>
      </c>
      <c r="C30" s="8" t="s">
        <v>102</v>
      </c>
      <c r="D30" s="8" t="s">
        <v>103</v>
      </c>
      <c r="E30" s="8" t="s">
        <v>104</v>
      </c>
      <c r="F30" s="9" t="s">
        <v>105</v>
      </c>
    </row>
    <row r="31" spans="1:6" ht="13" x14ac:dyDescent="0.15">
      <c r="A31" s="3">
        <f>A30+1</f>
        <v>2</v>
      </c>
      <c r="B31" s="10" t="s">
        <v>101</v>
      </c>
      <c r="C31" s="11" t="s">
        <v>136</v>
      </c>
      <c r="D31" s="11" t="s">
        <v>137</v>
      </c>
      <c r="E31" s="11" t="s">
        <v>138</v>
      </c>
      <c r="F31" s="12" t="s">
        <v>139</v>
      </c>
    </row>
    <row r="32" spans="1:6" ht="13" x14ac:dyDescent="0.15">
      <c r="A32" s="3">
        <f t="shared" ref="A32:A51" si="1">A31+1</f>
        <v>3</v>
      </c>
      <c r="B32" s="10" t="s">
        <v>101</v>
      </c>
      <c r="C32" s="11" t="s">
        <v>122</v>
      </c>
      <c r="D32" s="11" t="s">
        <v>123</v>
      </c>
      <c r="E32" s="11" t="s">
        <v>124</v>
      </c>
      <c r="F32" s="12" t="s">
        <v>125</v>
      </c>
    </row>
    <row r="33" spans="1:6" ht="13" x14ac:dyDescent="0.15">
      <c r="A33" s="3">
        <f t="shared" si="1"/>
        <v>4</v>
      </c>
      <c r="B33" s="10" t="s">
        <v>101</v>
      </c>
      <c r="C33" s="11" t="s">
        <v>152</v>
      </c>
      <c r="D33" s="11" t="s">
        <v>153</v>
      </c>
      <c r="E33" s="11" t="s">
        <v>154</v>
      </c>
      <c r="F33" s="12" t="s">
        <v>155</v>
      </c>
    </row>
    <row r="34" spans="1:6" ht="13" x14ac:dyDescent="0.15">
      <c r="A34" s="3">
        <f t="shared" si="1"/>
        <v>5</v>
      </c>
      <c r="B34" s="10" t="s">
        <v>101</v>
      </c>
      <c r="C34" s="11" t="s">
        <v>160</v>
      </c>
      <c r="D34" s="11" t="s">
        <v>153</v>
      </c>
      <c r="E34" s="11" t="s">
        <v>154</v>
      </c>
      <c r="F34" s="12" t="s">
        <v>161</v>
      </c>
    </row>
    <row r="35" spans="1:6" ht="13" x14ac:dyDescent="0.15">
      <c r="A35" s="3">
        <f t="shared" si="1"/>
        <v>6</v>
      </c>
      <c r="B35" s="10" t="s">
        <v>101</v>
      </c>
      <c r="C35" s="11" t="s">
        <v>162</v>
      </c>
      <c r="D35" s="11" t="s">
        <v>163</v>
      </c>
      <c r="E35" s="11" t="s">
        <v>164</v>
      </c>
      <c r="F35" s="12" t="s">
        <v>165</v>
      </c>
    </row>
    <row r="36" spans="1:6" ht="13" x14ac:dyDescent="0.15">
      <c r="A36" s="3">
        <f t="shared" si="1"/>
        <v>7</v>
      </c>
      <c r="B36" s="10" t="s">
        <v>101</v>
      </c>
      <c r="C36" s="11" t="s">
        <v>140</v>
      </c>
      <c r="D36" s="11" t="s">
        <v>141</v>
      </c>
      <c r="E36" s="11" t="s">
        <v>142</v>
      </c>
      <c r="F36" s="12" t="s">
        <v>143</v>
      </c>
    </row>
    <row r="37" spans="1:6" ht="13" x14ac:dyDescent="0.15">
      <c r="A37" s="3">
        <f t="shared" si="1"/>
        <v>8</v>
      </c>
      <c r="B37" s="10" t="s">
        <v>101</v>
      </c>
      <c r="C37" s="11" t="s">
        <v>179</v>
      </c>
      <c r="D37" s="11" t="s">
        <v>180</v>
      </c>
      <c r="E37" s="11" t="s">
        <v>181</v>
      </c>
      <c r="F37" s="12" t="s">
        <v>182</v>
      </c>
    </row>
    <row r="38" spans="1:6" ht="13" x14ac:dyDescent="0.15">
      <c r="A38" s="3">
        <f t="shared" si="1"/>
        <v>9</v>
      </c>
      <c r="B38" s="10" t="s">
        <v>101</v>
      </c>
      <c r="C38" s="11" t="s">
        <v>144</v>
      </c>
      <c r="D38" s="11" t="s">
        <v>145</v>
      </c>
      <c r="E38" s="11" t="s">
        <v>146</v>
      </c>
      <c r="F38" s="12" t="s">
        <v>147</v>
      </c>
    </row>
    <row r="39" spans="1:6" ht="13" x14ac:dyDescent="0.15">
      <c r="A39" s="3">
        <f t="shared" si="1"/>
        <v>10</v>
      </c>
      <c r="B39" s="10" t="s">
        <v>101</v>
      </c>
      <c r="C39" s="11" t="s">
        <v>170</v>
      </c>
      <c r="D39" s="11" t="s">
        <v>171</v>
      </c>
      <c r="E39" s="11" t="s">
        <v>172</v>
      </c>
      <c r="F39" s="12" t="s">
        <v>173</v>
      </c>
    </row>
    <row r="40" spans="1:6" ht="13" x14ac:dyDescent="0.15">
      <c r="A40" s="3">
        <f t="shared" si="1"/>
        <v>11</v>
      </c>
      <c r="B40" s="10" t="s">
        <v>101</v>
      </c>
      <c r="C40" s="11" t="s">
        <v>166</v>
      </c>
      <c r="D40" s="11" t="s">
        <v>167</v>
      </c>
      <c r="E40" s="11" t="s">
        <v>168</v>
      </c>
      <c r="F40" s="12" t="s">
        <v>169</v>
      </c>
    </row>
    <row r="41" spans="1:6" ht="13" x14ac:dyDescent="0.15">
      <c r="A41" s="3">
        <f t="shared" si="1"/>
        <v>12</v>
      </c>
      <c r="B41" s="10" t="s">
        <v>101</v>
      </c>
      <c r="C41" s="11" t="s">
        <v>118</v>
      </c>
      <c r="D41" s="11" t="s">
        <v>119</v>
      </c>
      <c r="E41" s="11" t="s">
        <v>120</v>
      </c>
      <c r="F41" s="12" t="s">
        <v>121</v>
      </c>
    </row>
    <row r="42" spans="1:6" ht="13" x14ac:dyDescent="0.15">
      <c r="A42" s="3">
        <f t="shared" si="1"/>
        <v>13</v>
      </c>
      <c r="B42" s="10" t="s">
        <v>101</v>
      </c>
      <c r="C42" s="11" t="s">
        <v>191</v>
      </c>
      <c r="D42" s="11" t="s">
        <v>192</v>
      </c>
      <c r="E42" s="11" t="s">
        <v>193</v>
      </c>
      <c r="F42" s="12" t="s">
        <v>194</v>
      </c>
    </row>
    <row r="43" spans="1:6" ht="13" x14ac:dyDescent="0.15">
      <c r="A43" s="3">
        <f t="shared" si="1"/>
        <v>14</v>
      </c>
      <c r="B43" s="10" t="s">
        <v>101</v>
      </c>
      <c r="C43" s="11" t="s">
        <v>106</v>
      </c>
      <c r="D43" s="11" t="s">
        <v>107</v>
      </c>
      <c r="E43" s="11" t="s">
        <v>108</v>
      </c>
      <c r="F43" s="12" t="s">
        <v>109</v>
      </c>
    </row>
    <row r="44" spans="1:6" ht="13" x14ac:dyDescent="0.15">
      <c r="A44" s="3">
        <f t="shared" si="1"/>
        <v>15</v>
      </c>
      <c r="B44" s="10" t="s">
        <v>101</v>
      </c>
      <c r="C44" s="11" t="s">
        <v>114</v>
      </c>
      <c r="D44" s="11" t="s">
        <v>115</v>
      </c>
      <c r="E44" s="11" t="s">
        <v>116</v>
      </c>
      <c r="F44" s="12" t="s">
        <v>117</v>
      </c>
    </row>
    <row r="45" spans="1:6" ht="13" x14ac:dyDescent="0.15">
      <c r="A45" s="3">
        <f t="shared" si="1"/>
        <v>16</v>
      </c>
      <c r="B45" s="10" t="s">
        <v>101</v>
      </c>
      <c r="C45" s="11" t="s">
        <v>110</v>
      </c>
      <c r="D45" s="11" t="s">
        <v>111</v>
      </c>
      <c r="E45" s="11" t="s">
        <v>112</v>
      </c>
      <c r="F45" s="12" t="s">
        <v>113</v>
      </c>
    </row>
    <row r="46" spans="1:6" ht="13" x14ac:dyDescent="0.15">
      <c r="A46" s="3">
        <f t="shared" si="1"/>
        <v>17</v>
      </c>
      <c r="B46" s="10" t="s">
        <v>101</v>
      </c>
      <c r="C46" s="11" t="s">
        <v>156</v>
      </c>
      <c r="D46" s="11" t="s">
        <v>157</v>
      </c>
      <c r="E46" s="11" t="s">
        <v>158</v>
      </c>
      <c r="F46" s="12" t="s">
        <v>159</v>
      </c>
    </row>
    <row r="47" spans="1:6" ht="13" x14ac:dyDescent="0.15">
      <c r="A47" s="3">
        <f t="shared" si="1"/>
        <v>18</v>
      </c>
      <c r="B47" s="10" t="s">
        <v>101</v>
      </c>
      <c r="C47" s="11" t="s">
        <v>183</v>
      </c>
      <c r="D47" s="11" t="s">
        <v>184</v>
      </c>
      <c r="E47" s="11" t="s">
        <v>185</v>
      </c>
      <c r="F47" s="12" t="s">
        <v>190</v>
      </c>
    </row>
    <row r="48" spans="1:6" ht="13" x14ac:dyDescent="0.15">
      <c r="A48" s="3">
        <f t="shared" si="1"/>
        <v>19</v>
      </c>
      <c r="B48" s="10" t="s">
        <v>101</v>
      </c>
      <c r="C48" s="11" t="s">
        <v>126</v>
      </c>
      <c r="D48" s="11" t="s">
        <v>127</v>
      </c>
      <c r="E48" s="11" t="s">
        <v>128</v>
      </c>
      <c r="F48" s="12" t="s">
        <v>129</v>
      </c>
    </row>
    <row r="49" spans="1:6" ht="13" x14ac:dyDescent="0.15">
      <c r="A49" s="3">
        <f t="shared" si="1"/>
        <v>20</v>
      </c>
      <c r="B49" s="10" t="s">
        <v>101</v>
      </c>
      <c r="C49" s="11" t="s">
        <v>130</v>
      </c>
      <c r="D49" s="11" t="s">
        <v>128</v>
      </c>
      <c r="E49" s="11">
        <v>0</v>
      </c>
      <c r="F49" s="12" t="s">
        <v>131</v>
      </c>
    </row>
    <row r="50" spans="1:6" ht="13" x14ac:dyDescent="0.15">
      <c r="A50" s="3">
        <f t="shared" si="1"/>
        <v>21</v>
      </c>
      <c r="B50" s="10" t="s">
        <v>101</v>
      </c>
      <c r="C50" s="11" t="s">
        <v>148</v>
      </c>
      <c r="D50" s="11" t="s">
        <v>149</v>
      </c>
      <c r="E50" s="11" t="s">
        <v>150</v>
      </c>
      <c r="F50" s="12" t="s">
        <v>151</v>
      </c>
    </row>
    <row r="51" spans="1:6" ht="13" x14ac:dyDescent="0.15">
      <c r="A51" s="3">
        <f t="shared" si="1"/>
        <v>22</v>
      </c>
      <c r="B51" s="13" t="s">
        <v>101</v>
      </c>
      <c r="C51" s="14" t="s">
        <v>132</v>
      </c>
      <c r="D51" s="14" t="s">
        <v>133</v>
      </c>
      <c r="E51" s="14" t="s">
        <v>134</v>
      </c>
      <c r="F51" s="15" t="s">
        <v>135</v>
      </c>
    </row>
    <row r="52" spans="1:6" ht="13" x14ac:dyDescent="0.15">
      <c r="B52" s="4"/>
      <c r="C52" s="4"/>
      <c r="D52" s="4"/>
      <c r="E52" s="4"/>
      <c r="F52" s="4"/>
    </row>
    <row r="53" spans="1:6" ht="13" x14ac:dyDescent="0.15">
      <c r="A53" s="3">
        <v>1</v>
      </c>
      <c r="B53" s="7" t="s">
        <v>174</v>
      </c>
      <c r="C53" s="8" t="s">
        <v>175</v>
      </c>
      <c r="D53" s="8" t="s">
        <v>176</v>
      </c>
      <c r="E53" s="8" t="s">
        <v>177</v>
      </c>
      <c r="F53" s="9" t="s">
        <v>178</v>
      </c>
    </row>
    <row r="54" spans="1:6" ht="13" x14ac:dyDescent="0.15">
      <c r="A54" s="3">
        <v>2</v>
      </c>
      <c r="B54" s="7" t="s">
        <v>216</v>
      </c>
      <c r="C54" s="11" t="s">
        <v>219</v>
      </c>
      <c r="D54" s="11" t="s">
        <v>220</v>
      </c>
      <c r="E54" s="11"/>
      <c r="F54" s="12" t="s">
        <v>221</v>
      </c>
    </row>
    <row r="55" spans="1:6" ht="13" x14ac:dyDescent="0.15">
      <c r="A55" s="3">
        <v>3</v>
      </c>
      <c r="B55" s="7" t="s">
        <v>217</v>
      </c>
      <c r="C55" s="11" t="s">
        <v>222</v>
      </c>
      <c r="D55" s="11" t="s">
        <v>223</v>
      </c>
      <c r="E55" s="11"/>
      <c r="F55" s="12" t="s">
        <v>224</v>
      </c>
    </row>
    <row r="56" spans="1:6" ht="13" x14ac:dyDescent="0.15">
      <c r="A56" s="3">
        <v>4</v>
      </c>
      <c r="B56" s="7" t="s">
        <v>218</v>
      </c>
      <c r="C56" s="11" t="s">
        <v>225</v>
      </c>
      <c r="D56" s="11" t="s">
        <v>226</v>
      </c>
      <c r="E56" s="11"/>
      <c r="F56" s="12" t="s">
        <v>227</v>
      </c>
    </row>
    <row r="57" spans="1:6" ht="13" x14ac:dyDescent="0.15">
      <c r="A57" s="3">
        <v>5</v>
      </c>
      <c r="B57" s="13" t="s">
        <v>174</v>
      </c>
      <c r="C57" s="14" t="s">
        <v>187</v>
      </c>
      <c r="D57" s="14" t="s">
        <v>188</v>
      </c>
      <c r="E57" s="14" t="s">
        <v>189</v>
      </c>
      <c r="F57" s="15" t="s">
        <v>186</v>
      </c>
    </row>
    <row r="59" spans="1:6" ht="15.75" customHeight="1" x14ac:dyDescent="0.15">
      <c r="A59" s="3">
        <f>A57+A51+A28+A18</f>
        <v>53</v>
      </c>
    </row>
  </sheetData>
  <sortState ref="C3:F18">
    <sortCondition ref="D3:D18"/>
  </sortState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7"/>
  <sheetViews>
    <sheetView showGridLines="0" workbookViewId="0">
      <selection activeCell="B2" sqref="B2:C17"/>
    </sheetView>
  </sheetViews>
  <sheetFormatPr baseColWidth="10" defaultRowHeight="13" x14ac:dyDescent="0.15"/>
  <cols>
    <col min="2" max="2" width="9.33203125" customWidth="1"/>
  </cols>
  <sheetData>
    <row r="2" spans="2:3" x14ac:dyDescent="0.15">
      <c r="B2" s="1" t="s">
        <v>209</v>
      </c>
    </row>
    <row r="3" spans="2:3" x14ac:dyDescent="0.15">
      <c r="B3" t="s">
        <v>56</v>
      </c>
      <c r="C3" t="s">
        <v>57</v>
      </c>
    </row>
    <row r="4" spans="2:3" x14ac:dyDescent="0.15">
      <c r="B4" s="2" t="s">
        <v>197</v>
      </c>
      <c r="C4" s="2" t="s">
        <v>198</v>
      </c>
    </row>
    <row r="5" spans="2:3" x14ac:dyDescent="0.15">
      <c r="B5" s="2" t="s">
        <v>152</v>
      </c>
      <c r="C5" s="2" t="s">
        <v>153</v>
      </c>
    </row>
    <row r="6" spans="2:3" x14ac:dyDescent="0.15">
      <c r="B6" s="2" t="s">
        <v>201</v>
      </c>
      <c r="C6" s="2" t="s">
        <v>202</v>
      </c>
    </row>
    <row r="7" spans="2:3" x14ac:dyDescent="0.15">
      <c r="B7" s="2" t="s">
        <v>204</v>
      </c>
      <c r="C7" s="2" t="s">
        <v>205</v>
      </c>
    </row>
    <row r="8" spans="2:3" x14ac:dyDescent="0.15">
      <c r="B8" s="2" t="s">
        <v>208</v>
      </c>
      <c r="C8" s="2" t="s">
        <v>207</v>
      </c>
    </row>
    <row r="10" spans="2:3" x14ac:dyDescent="0.15">
      <c r="B10" s="1" t="s">
        <v>210</v>
      </c>
    </row>
    <row r="11" spans="2:3" x14ac:dyDescent="0.15">
      <c r="B11" t="s">
        <v>59</v>
      </c>
    </row>
    <row r="12" spans="2:3" x14ac:dyDescent="0.15">
      <c r="B12" s="2" t="s">
        <v>196</v>
      </c>
    </row>
    <row r="13" spans="2:3" x14ac:dyDescent="0.15">
      <c r="B13" s="2" t="s">
        <v>199</v>
      </c>
    </row>
    <row r="14" spans="2:3" x14ac:dyDescent="0.15">
      <c r="B14" s="2" t="s">
        <v>200</v>
      </c>
    </row>
    <row r="15" spans="2:3" x14ac:dyDescent="0.15">
      <c r="B15" s="2" t="s">
        <v>203</v>
      </c>
    </row>
    <row r="16" spans="2:3" x14ac:dyDescent="0.15">
      <c r="B16" s="2" t="s">
        <v>151</v>
      </c>
    </row>
    <row r="17" spans="2:2" x14ac:dyDescent="0.15">
      <c r="B17" s="2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Viernes</vt:lpstr>
      <vt:lpstr>Nacionales Sábado</vt:lpstr>
      <vt:lpstr>FEI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CGloria2</dc:creator>
  <cp:lastModifiedBy>Usuario de Microsoft Office</cp:lastModifiedBy>
  <dcterms:created xsi:type="dcterms:W3CDTF">2017-07-04T17:24:56Z</dcterms:created>
  <dcterms:modified xsi:type="dcterms:W3CDTF">2017-07-06T03:13:54Z</dcterms:modified>
</cp:coreProperties>
</file>